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HP\Documents\0 - STPV-ASTF  Bläserkommission-Notenarchiv\00 - Bläser-Kompositionsverzeichnis -Bezugsquellenregister\2023\BKV 2023\"/>
    </mc:Choice>
  </mc:AlternateContent>
  <xr:revisionPtr revIDLastSave="0" documentId="13_ncr:1_{F347D726-F03A-4822-8908-9E1CC2EE7A5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BKV 2023" sheetId="11" r:id="rId1"/>
  </sheets>
  <definedNames>
    <definedName name="_xlnm._FilterDatabase" localSheetId="0" hidden="1">'BKV 2023'!$J$1:$J$495</definedName>
    <definedName name="a">#REF!</definedName>
    <definedName name="Datenschnitt_IM_BESITZ_VON">#N/A</definedName>
    <definedName name="_xlnm.Print_Area" localSheetId="0">'BKV 2023'!$C$1:$L$495</definedName>
    <definedName name="ee">#REF!</definedName>
    <definedName name="lstArtikel">#REF!</definedName>
    <definedName name="lstMitarbeiter">#REF!</definedName>
    <definedName name="valHAuswahl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1" i="11" l="1"/>
  <c r="A262" i="11"/>
  <c r="A263" i="1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342" i="1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30" i="1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13" i="11" l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l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l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l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l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82" i="11" l="1"/>
  <c r="A283" i="11" l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</calcChain>
</file>

<file path=xl/sharedStrings.xml><?xml version="1.0" encoding="utf-8"?>
<sst xmlns="http://schemas.openxmlformats.org/spreadsheetml/2006/main" count="2596" uniqueCount="985">
  <si>
    <t>Robertson Michael</t>
  </si>
  <si>
    <t>ß</t>
  </si>
  <si>
    <t>Thommen Peter</t>
  </si>
  <si>
    <t>Schell Karl</t>
  </si>
  <si>
    <t>Dr. Berger F.R.</t>
  </si>
  <si>
    <t>American Songs</t>
  </si>
  <si>
    <t>Blaser Willy  Arr.</t>
  </si>
  <si>
    <t>Blaser Willy</t>
  </si>
  <si>
    <t>Blaser Janine</t>
  </si>
  <si>
    <t>Rehbein Herbert</t>
  </si>
  <si>
    <t>Alter Obwaldner Landsgemeine Marsch</t>
  </si>
  <si>
    <t>Altfrangg</t>
  </si>
  <si>
    <t>Brielmann René</t>
  </si>
  <si>
    <t>Grieder Alfons</t>
  </si>
  <si>
    <t>Rüedi Anton</t>
  </si>
  <si>
    <t>Achermann Alois</t>
  </si>
  <si>
    <t>Schell Karl  Arr.</t>
  </si>
  <si>
    <t>Arabi</t>
  </si>
  <si>
    <t>Armagnac</t>
  </si>
  <si>
    <t>Artist</t>
  </si>
  <si>
    <t>Fasel Olivier</t>
  </si>
  <si>
    <t>Etter Edgar</t>
  </si>
  <si>
    <t>Habraken Edith</t>
  </si>
  <si>
    <t>Fasel Olivier  Arr.</t>
  </si>
  <si>
    <t>Wachter Fritz  Arr.</t>
  </si>
  <si>
    <t>Haberthür Stephan</t>
  </si>
  <si>
    <t>Carolans</t>
  </si>
  <si>
    <t>C'était l'an 1602</t>
  </si>
  <si>
    <t>Charivari</t>
  </si>
  <si>
    <t>Buser Cornelius</t>
  </si>
  <si>
    <t>Kym Ivan</t>
  </si>
  <si>
    <t>Petit René</t>
  </si>
  <si>
    <t>Juen Roby</t>
  </si>
  <si>
    <t>Zandona Walter</t>
  </si>
  <si>
    <t>Buser Cornelius  Arr.</t>
  </si>
  <si>
    <t>Brielmann René  Arr.</t>
  </si>
  <si>
    <t>Schlaich Fritz</t>
  </si>
  <si>
    <t>Dr. Berger F. R.</t>
  </si>
  <si>
    <t>Vogt Mäni / Wahl Fritz ('80)</t>
  </si>
  <si>
    <t>Urs Gehrig</t>
  </si>
  <si>
    <t>Meyer Karli</t>
  </si>
  <si>
    <t>Schlebach Rolf</t>
  </si>
  <si>
    <t>Stauffer Dieter</t>
  </si>
  <si>
    <t>Lauener E. M. / Tschudin H.</t>
  </si>
  <si>
    <t>Heitz Peter</t>
  </si>
  <si>
    <t>Bannier Willy</t>
  </si>
  <si>
    <t>Andersen Niels</t>
  </si>
  <si>
    <t>Brändle Fegge</t>
  </si>
  <si>
    <t>Vogt Mäni</t>
  </si>
  <si>
    <t>Eble Urs</t>
  </si>
  <si>
    <t>Rem Martin</t>
  </si>
  <si>
    <t>Wick Otti</t>
  </si>
  <si>
    <t>Quercioli Silvio</t>
  </si>
  <si>
    <t>ö. V. / v. p.</t>
  </si>
  <si>
    <t>ö. V. / v. p. / B2</t>
  </si>
  <si>
    <t>ö. V. / v. p. / B3</t>
  </si>
  <si>
    <t>ö. V. / v.p./B2+3</t>
  </si>
  <si>
    <t>ö. V. / v. p. / B1</t>
  </si>
  <si>
    <t>Rotstab-Clique</t>
  </si>
  <si>
    <t>ö. V. / v. p. / Kym Ivan</t>
  </si>
  <si>
    <t>Pf'schuel S. Fuchs</t>
  </si>
  <si>
    <t>Troxler Ule</t>
  </si>
  <si>
    <t>Saladin Walti</t>
  </si>
  <si>
    <t>Grieder Fritz</t>
  </si>
  <si>
    <t>Walliser Christoph</t>
  </si>
  <si>
    <t>Rossel Maurice</t>
  </si>
  <si>
    <t>Roth Karl</t>
  </si>
  <si>
    <t>Schmassmann René</t>
  </si>
  <si>
    <t>Scherrer Karli</t>
  </si>
  <si>
    <t>Batschelet Beery</t>
  </si>
  <si>
    <t>Schneider Hans</t>
  </si>
  <si>
    <t>Dr. Burckhardt Lukas</t>
  </si>
  <si>
    <t>Schmid Arthur</t>
  </si>
  <si>
    <t>Bâlconia</t>
  </si>
  <si>
    <t>Basler Festspielmärsche</t>
  </si>
  <si>
    <t>Prétôt Gérald</t>
  </si>
  <si>
    <t>Juen Roby  Arr.</t>
  </si>
  <si>
    <t>Zandona Walter  Arr.</t>
  </si>
  <si>
    <t>Schneider Stephan  Arr.</t>
  </si>
  <si>
    <t>Naef Lukas  Arr.</t>
  </si>
  <si>
    <t>Affolter Peter</t>
  </si>
  <si>
    <t>Polsini Leila</t>
  </si>
  <si>
    <t>Arth Paul</t>
  </si>
  <si>
    <t>Tavel Charly / Wahl Fritz</t>
  </si>
  <si>
    <t>Spichty Werner</t>
  </si>
  <si>
    <t>Gehrig Urs</t>
  </si>
  <si>
    <t>Lustenberger Michael</t>
  </si>
  <si>
    <t>Elfer</t>
  </si>
  <si>
    <t>Festival Marsch</t>
  </si>
  <si>
    <t>fuudyblutt !</t>
  </si>
  <si>
    <t>fuudyblutt !   mit 4. Stimme</t>
  </si>
  <si>
    <t>Geissmann Willy</t>
  </si>
  <si>
    <t>Benoit John</t>
  </si>
  <si>
    <t>Stucki Barbara</t>
  </si>
  <si>
    <t>Felix Alex</t>
  </si>
  <si>
    <t>Juen Roby / Lussi A.</t>
  </si>
  <si>
    <t>Fizzè</t>
  </si>
  <si>
    <t>Mäder Walter</t>
  </si>
  <si>
    <t>Büchler Walti</t>
  </si>
  <si>
    <t>Clark Jim</t>
  </si>
  <si>
    <t>Freiermuth Stefan</t>
  </si>
  <si>
    <t>Balmelli Marco</t>
  </si>
  <si>
    <t>Klay Max</t>
  </si>
  <si>
    <t>Obrist Andri</t>
  </si>
  <si>
    <t>Schlebach AG</t>
  </si>
  <si>
    <t>Gazpacho</t>
  </si>
  <si>
    <t>Jubilate</t>
  </si>
  <si>
    <t>Wurlitzer Clique</t>
  </si>
  <si>
    <t>VerCKlemmDTe</t>
  </si>
  <si>
    <t>Dr. Berger F. R. / Wahl Fritz</t>
  </si>
  <si>
    <t>Dannebärger Ernst</t>
  </si>
  <si>
    <t>Bergmann Bruno</t>
  </si>
  <si>
    <t>Feuz Hampe</t>
  </si>
  <si>
    <t>Rüedi Anton sen.</t>
  </si>
  <si>
    <t>Blaser Herbert</t>
  </si>
  <si>
    <t>Bruder Freddy</t>
  </si>
  <si>
    <t>Hunziker Benno</t>
  </si>
  <si>
    <t>Leu Yves</t>
  </si>
  <si>
    <t>Graf Bruno</t>
  </si>
  <si>
    <t>Chester Gill</t>
  </si>
  <si>
    <t>Grieder Fritz und Ernst</t>
  </si>
  <si>
    <t>Zollinger Eugen</t>
  </si>
  <si>
    <t>Näf Lukas</t>
  </si>
  <si>
    <t>Vogt Hans</t>
  </si>
  <si>
    <t>Rüedi Anton jun.</t>
  </si>
  <si>
    <t>Geiser Walter</t>
  </si>
  <si>
    <t>Herrendorf Klaus</t>
  </si>
  <si>
    <t>Heid Thomas</t>
  </si>
  <si>
    <t>Blanc Marlyse</t>
  </si>
  <si>
    <t>Brun Jean-Philippe</t>
  </si>
  <si>
    <t>Baltisberger Ruedi</t>
  </si>
  <si>
    <t>Hersberger Patrick</t>
  </si>
  <si>
    <t>Wey Marc</t>
  </si>
  <si>
    <t>Braun Fritz</t>
  </si>
  <si>
    <t>Straub Harry</t>
  </si>
  <si>
    <t>Afflerbach Ferdi</t>
  </si>
  <si>
    <t>Blanc Marlyse, Cerutti Chloé, Mirabile Stephanie</t>
  </si>
  <si>
    <t>Zysset-Pedroni Gaby</t>
  </si>
  <si>
    <t>Erni Michael</t>
  </si>
  <si>
    <t>Kilchherr Franz</t>
  </si>
  <si>
    <t>Robertson Michael  Arr.</t>
  </si>
  <si>
    <t>Zimmerli Ramona</t>
  </si>
  <si>
    <t>Thomann Felix</t>
  </si>
  <si>
    <t>Kleiner Barbara</t>
  </si>
  <si>
    <t>Escher Peter</t>
  </si>
  <si>
    <t>Dennler Jörg</t>
  </si>
  <si>
    <t>Grieder Fritz u. Ernst</t>
  </si>
  <si>
    <t>Lang Max</t>
  </si>
  <si>
    <t>Schäublin Reto</t>
  </si>
  <si>
    <t>Gruntz George</t>
  </si>
  <si>
    <t>Schranz Alfred  Arr.</t>
  </si>
  <si>
    <t>Haefeli Alex</t>
  </si>
  <si>
    <t>Feuz Hampe / Bannier Willy</t>
  </si>
  <si>
    <t>Gundeli-Tambouren</t>
  </si>
  <si>
    <t>Dr. Berger. F. R.</t>
  </si>
  <si>
    <t>Philipp Meyer</t>
  </si>
  <si>
    <t>Bender Männi</t>
  </si>
  <si>
    <t>Brändli Fegge</t>
  </si>
  <si>
    <t>Schranz Alfred</t>
  </si>
  <si>
    <t>Schindelholz Sylvia</t>
  </si>
  <si>
    <t>Pfeifer Tagwacht</t>
  </si>
  <si>
    <t>Pfyffer Daagwach</t>
  </si>
  <si>
    <t>Querpfeifer</t>
  </si>
  <si>
    <t>Historisch</t>
  </si>
  <si>
    <t>Salvi Renato</t>
  </si>
  <si>
    <t>Erdin Fritz</t>
  </si>
  <si>
    <t>Klapka Kevin</t>
  </si>
  <si>
    <t>Heid Thomas  Arr.</t>
  </si>
  <si>
    <t>Stalder Ernst</t>
  </si>
  <si>
    <t>Grieder Roland</t>
  </si>
  <si>
    <t>Hirt Hanspi</t>
  </si>
  <si>
    <t>Suhr Paul</t>
  </si>
  <si>
    <t>Rossignol</t>
  </si>
  <si>
    <t>Saladin Walter</t>
  </si>
  <si>
    <t>Singeisen Max</t>
  </si>
  <si>
    <t>Gramm Andreas</t>
  </si>
  <si>
    <t>Melches Albi</t>
  </si>
  <si>
    <t>Bachmann Albert</t>
  </si>
  <si>
    <t>Tschudin Heinrich / Roth Karl</t>
  </si>
  <si>
    <t>Tiger Rag</t>
  </si>
  <si>
    <t>Supernova</t>
  </si>
  <si>
    <t>Sodeli…</t>
  </si>
  <si>
    <t>Tango</t>
  </si>
  <si>
    <t>ö. V. / v. p</t>
  </si>
  <si>
    <t>Trüeb Stephan</t>
  </si>
  <si>
    <t>ö. V. / v. p./ Buser C.</t>
  </si>
  <si>
    <t>Ehrsam Alfred</t>
  </si>
  <si>
    <t>Rothweiler Markus</t>
  </si>
  <si>
    <t>Müller Migger</t>
  </si>
  <si>
    <t>Loetscher Andrea</t>
  </si>
  <si>
    <t>Briemann René</t>
  </si>
  <si>
    <t>Lächler Paul</t>
  </si>
  <si>
    <t>Gass Steffi</t>
  </si>
  <si>
    <t>Stauffenegger René</t>
  </si>
  <si>
    <t>Doret Gustave</t>
  </si>
  <si>
    <t>Walti II</t>
  </si>
  <si>
    <t>Bussinger Walty</t>
  </si>
  <si>
    <t>Engel Karl  Arr.</t>
  </si>
  <si>
    <t>Batschelet Beery  Arr.</t>
  </si>
  <si>
    <t>Dr. Burckhardt Lukas  Arr.</t>
  </si>
  <si>
    <t>Gerber Ernst</t>
  </si>
  <si>
    <t>Leder Paul / Reinhard Fritz</t>
  </si>
  <si>
    <t>Spale-Tambouren</t>
  </si>
  <si>
    <t>Wiehlmys-Tambouren</t>
  </si>
  <si>
    <t>Fritsch Nauli</t>
  </si>
  <si>
    <t>Michael Benz</t>
  </si>
  <si>
    <t>Kolp Daniel</t>
  </si>
  <si>
    <t>Afflerbach Ferdi / Wick Otti</t>
  </si>
  <si>
    <t>Kirmess Brian</t>
  </si>
  <si>
    <t>Müller Hugo</t>
  </si>
  <si>
    <t>Fleurs</t>
  </si>
  <si>
    <t>PICCOLO  BÂLOIS    avec / sans  TAMBOURS:</t>
  </si>
  <si>
    <t>Marsch:</t>
  </si>
  <si>
    <t>Marche:</t>
  </si>
  <si>
    <t>D</t>
  </si>
  <si>
    <t>C</t>
  </si>
  <si>
    <t>Stimmen:</t>
  </si>
  <si>
    <t>2016</t>
  </si>
  <si>
    <t>"Bass-Picc.":</t>
  </si>
  <si>
    <t>Bemerkungen:</t>
  </si>
  <si>
    <t>Komponist Pfeifer:</t>
  </si>
  <si>
    <t>Bezugsquelle:</t>
  </si>
  <si>
    <t>Remarques:</t>
  </si>
  <si>
    <t>Compositeur Piccolo:</t>
  </si>
  <si>
    <t>Compositeur Tamb.</t>
  </si>
  <si>
    <t>Fournisseur:</t>
  </si>
  <si>
    <t>1975</t>
  </si>
  <si>
    <t>1 - 3  (d)</t>
  </si>
  <si>
    <t>1 - 4  (d)</t>
  </si>
  <si>
    <t>B</t>
  </si>
  <si>
    <t>Dr. Berger F. R. / Steffen H.</t>
  </si>
  <si>
    <t>Schell Karl  Arr. / Brielmann R.</t>
  </si>
  <si>
    <t>1 - 3</t>
  </si>
  <si>
    <t>1 - 4</t>
  </si>
  <si>
    <t>Schlachter Th. / Schneider W.</t>
  </si>
  <si>
    <t>A</t>
  </si>
  <si>
    <t>-</t>
  </si>
  <si>
    <t>1979</t>
  </si>
  <si>
    <t>1998</t>
  </si>
  <si>
    <t>E</t>
  </si>
  <si>
    <t>1986</t>
  </si>
  <si>
    <t>2006/09</t>
  </si>
  <si>
    <t>Komponist Tambouren:</t>
  </si>
  <si>
    <t>1978</t>
  </si>
  <si>
    <t>2003</t>
  </si>
  <si>
    <t>1993</t>
  </si>
  <si>
    <t>2011</t>
  </si>
  <si>
    <t>F</t>
  </si>
  <si>
    <t>2017</t>
  </si>
  <si>
    <t>ß = fakult.</t>
  </si>
  <si>
    <t>1 - 3 (D) + ß</t>
  </si>
  <si>
    <t>1996</t>
  </si>
  <si>
    <t>2001</t>
  </si>
  <si>
    <t>1988</t>
  </si>
  <si>
    <t>2015</t>
  </si>
  <si>
    <t>1999</t>
  </si>
  <si>
    <t>1 - 3 (+4)</t>
  </si>
  <si>
    <t>1981</t>
  </si>
  <si>
    <t>ß = Muss</t>
  </si>
  <si>
    <t>06/07</t>
  </si>
  <si>
    <t>1 - 4  (D)</t>
  </si>
  <si>
    <t>15/17</t>
  </si>
  <si>
    <t>1-2+3+4 (d)</t>
  </si>
  <si>
    <t>G</t>
  </si>
  <si>
    <t>Batschelet B. / Moser A.</t>
  </si>
  <si>
    <t>2012</t>
  </si>
  <si>
    <t>1 - 3 + Z</t>
  </si>
  <si>
    <t>Z. = fakult.</t>
  </si>
  <si>
    <t>1 - 4 + Z. (d)</t>
  </si>
  <si>
    <t>1991</t>
  </si>
  <si>
    <t>1 - 3  (D)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</si>
  <si>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</si>
  <si>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</si>
  <si>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</si>
  <si>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</si>
  <si>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</si>
  <si>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</si>
  <si>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</si>
  <si>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</si>
  <si>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</si>
  <si>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</si>
  <si>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</si>
  <si>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</si>
  <si>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</si>
  <si>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</si>
  <si>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</si>
  <si>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</si>
  <si>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</si>
  <si>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</si>
  <si>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1 - 3 (D)</t>
  </si>
  <si>
    <t>1 - 3 (d)</t>
  </si>
  <si>
    <t>2007</t>
  </si>
  <si>
    <t>1 - 4 + Z.</t>
  </si>
  <si>
    <t>2002</t>
  </si>
  <si>
    <t>1 - 2</t>
  </si>
  <si>
    <t>1984</t>
  </si>
  <si>
    <t>1987</t>
  </si>
  <si>
    <t>1 - 3 (4)</t>
  </si>
  <si>
    <t>1989</t>
  </si>
  <si>
    <t>1958</t>
  </si>
  <si>
    <t>1 - 3  + ß</t>
  </si>
  <si>
    <t>1995</t>
  </si>
  <si>
    <t>1965</t>
  </si>
  <si>
    <t>1 - 4 (d) + ß</t>
  </si>
  <si>
    <t>1994</t>
  </si>
  <si>
    <t>1990</t>
  </si>
  <si>
    <t>1954</t>
  </si>
  <si>
    <t>1957</t>
  </si>
  <si>
    <t>2004</t>
  </si>
  <si>
    <t>1974</t>
  </si>
  <si>
    <t>Balissat J./ Arr. Freuler Franz</t>
  </si>
  <si>
    <t>Müller Ch./Leuenberger R.</t>
  </si>
  <si>
    <t>Bannier W. / Feuz Hampe</t>
  </si>
  <si>
    <t>2008</t>
  </si>
  <si>
    <t>1982</t>
  </si>
  <si>
    <t>2014</t>
  </si>
  <si>
    <t>1 - (2) - 3</t>
  </si>
  <si>
    <t>1980</t>
  </si>
  <si>
    <t>1951</t>
  </si>
  <si>
    <t>1 - 4 (d)</t>
  </si>
  <si>
    <t>1977</t>
  </si>
  <si>
    <t>1 - 4 (D)</t>
  </si>
  <si>
    <t>02/09</t>
  </si>
  <si>
    <t>1 - 4  /  ß</t>
  </si>
  <si>
    <t>2000</t>
  </si>
  <si>
    <t>2013</t>
  </si>
  <si>
    <t>1 - 3 + 4</t>
  </si>
  <si>
    <t>1972</t>
  </si>
  <si>
    <t>Grieder Ärnscht</t>
  </si>
  <si>
    <t>Keller Ch. / Fessler M.</t>
  </si>
  <si>
    <t>1 - 3  (4)</t>
  </si>
  <si>
    <t>4. St. ab Schlegel</t>
  </si>
  <si>
    <t>1973</t>
  </si>
  <si>
    <t>1 - 3  - (4)</t>
  </si>
  <si>
    <t>1 - 3 (D/Z)</t>
  </si>
  <si>
    <t>2015/16</t>
  </si>
  <si>
    <t>1 - 4 (D) + ß</t>
  </si>
  <si>
    <t>1-3 (d) + (4)</t>
  </si>
  <si>
    <t>1971</t>
  </si>
  <si>
    <t>1 - 3 + Z.</t>
  </si>
  <si>
    <t>1955</t>
  </si>
  <si>
    <t>1- (3) - 4</t>
  </si>
  <si>
    <t>1986/87</t>
  </si>
  <si>
    <t>1963</t>
  </si>
  <si>
    <r>
      <rPr>
        <b/>
        <sz val="8"/>
        <rFont val="Arial"/>
        <family val="2"/>
      </rPr>
      <t>B 80</t>
    </r>
  </si>
  <si>
    <r>
      <rPr>
        <b/>
        <sz val="8"/>
        <rFont val="Arial"/>
        <family val="2"/>
      </rPr>
      <t>Barogg</t>
    </r>
  </si>
  <si>
    <r>
      <rPr>
        <b/>
        <sz val="8"/>
        <rFont val="Arial"/>
        <family val="2"/>
      </rPr>
      <t>Basilisgg</t>
    </r>
  </si>
  <si>
    <r>
      <rPr>
        <b/>
        <sz val="8"/>
        <rFont val="Arial"/>
        <family val="2"/>
      </rPr>
      <t>Basler Dybli</t>
    </r>
  </si>
  <si>
    <r>
      <rPr>
        <b/>
        <sz val="8"/>
        <rFont val="Arial"/>
        <family val="2"/>
      </rPr>
      <t>Basler Pfyffergruess</t>
    </r>
  </si>
  <si>
    <r>
      <rPr>
        <b/>
        <sz val="8"/>
        <rFont val="Arial"/>
        <family val="2"/>
      </rPr>
      <t>Baslermarsch</t>
    </r>
  </si>
  <si>
    <r>
      <rPr>
        <b/>
        <sz val="8"/>
        <rFont val="Arial"/>
        <family val="2"/>
      </rPr>
      <t>Basler Marsch</t>
    </r>
  </si>
  <si>
    <r>
      <rPr>
        <b/>
        <sz val="8"/>
        <rFont val="Arial"/>
        <family val="2"/>
      </rPr>
      <t>Bebbi</t>
    </r>
  </si>
  <si>
    <r>
      <rPr>
        <b/>
        <sz val="8"/>
        <rFont val="Arial"/>
        <family val="2"/>
      </rPr>
      <t>Blätzlibajass</t>
    </r>
  </si>
  <si>
    <r>
      <rPr>
        <b/>
        <sz val="8"/>
        <rFont val="Arial"/>
        <family val="2"/>
      </rPr>
      <t>Boccalino</t>
    </r>
  </si>
  <si>
    <r>
      <rPr>
        <b/>
        <sz val="8"/>
        <rFont val="Arial"/>
        <family val="2"/>
      </rPr>
      <t>Bonaparte</t>
    </r>
  </si>
  <si>
    <r>
      <rPr>
        <b/>
        <sz val="8"/>
        <rFont val="Arial"/>
        <family val="2"/>
      </rPr>
      <t>Brandenburger</t>
    </r>
  </si>
  <si>
    <r>
      <rPr>
        <b/>
        <sz val="8"/>
        <rFont val="Arial"/>
        <family val="2"/>
      </rPr>
      <t>Brantgass Rag</t>
    </r>
  </si>
  <si>
    <r>
      <rPr>
        <b/>
        <sz val="8"/>
        <rFont val="Arial"/>
        <family val="2"/>
      </rPr>
      <t>Vogt Mäni / Steffen Hans</t>
    </r>
  </si>
  <si>
    <r>
      <rPr>
        <b/>
        <sz val="8"/>
        <rFont val="Arial"/>
        <family val="2"/>
      </rPr>
      <t>Brunnenmarsch</t>
    </r>
  </si>
  <si>
    <r>
      <rPr>
        <b/>
        <sz val="8"/>
        <rFont val="Arial"/>
        <family val="2"/>
      </rPr>
      <t>Dante Schuggi</t>
    </r>
  </si>
  <si>
    <r>
      <rPr>
        <b/>
        <sz val="8"/>
        <rFont val="Arial"/>
        <family val="2"/>
      </rPr>
      <t>Déjà Vü</t>
    </r>
  </si>
  <si>
    <r>
      <rPr>
        <b/>
        <sz val="8"/>
        <rFont val="Arial"/>
        <family val="2"/>
      </rPr>
      <t>Domino</t>
    </r>
  </si>
  <si>
    <r>
      <rPr>
        <b/>
        <sz val="8"/>
        <rFont val="Arial"/>
        <family val="2"/>
      </rPr>
      <t>Draiörgeli</t>
    </r>
  </si>
  <si>
    <r>
      <rPr>
        <b/>
        <sz val="8"/>
        <rFont val="Arial"/>
        <family val="2"/>
      </rPr>
      <t>Dummbeeter</t>
    </r>
  </si>
  <si>
    <r>
      <rPr>
        <b/>
        <sz val="8"/>
        <rFont val="Arial"/>
        <family val="2"/>
      </rPr>
      <t>Dunnerwätter</t>
    </r>
  </si>
  <si>
    <r>
      <rPr>
        <b/>
        <sz val="8"/>
        <rFont val="Arial"/>
        <family val="2"/>
      </rPr>
      <t>Fyyrvogel</t>
    </r>
  </si>
  <si>
    <r>
      <rPr>
        <b/>
        <sz val="8"/>
        <rFont val="Arial"/>
        <family val="2"/>
      </rPr>
      <t>Gendarme</t>
    </r>
  </si>
  <si>
    <r>
      <rPr>
        <b/>
        <sz val="8"/>
        <rFont val="Arial"/>
        <family val="2"/>
      </rPr>
      <t>Gin and Tonic</t>
    </r>
  </si>
  <si>
    <r>
      <rPr>
        <b/>
        <sz val="8"/>
        <rFont val="Arial"/>
        <family val="2"/>
      </rPr>
      <t>Glaini Nachtmuusig</t>
    </r>
  </si>
  <si>
    <r>
      <rPr>
        <b/>
        <sz val="8"/>
        <rFont val="Arial"/>
        <family val="2"/>
      </rPr>
      <t>Grälleligranz</t>
    </r>
  </si>
  <si>
    <r>
      <rPr>
        <b/>
        <sz val="8"/>
        <rFont val="Arial"/>
        <family val="2"/>
      </rPr>
      <t>Grüezi wohl Frau Stirnimaa</t>
    </r>
  </si>
  <si>
    <r>
      <rPr>
        <b/>
        <sz val="8"/>
        <rFont val="Arial"/>
        <family val="2"/>
      </rPr>
      <t>Gruuselbeeri</t>
    </r>
  </si>
  <si>
    <r>
      <rPr>
        <b/>
        <sz val="8"/>
        <rFont val="Arial"/>
        <family val="2"/>
      </rPr>
      <t>Irländer</t>
    </r>
  </si>
  <si>
    <r>
      <rPr>
        <b/>
        <sz val="8"/>
        <rFont val="Arial"/>
        <family val="2"/>
      </rPr>
      <t>Heinrichsmarsch</t>
    </r>
  </si>
  <si>
    <r>
      <rPr>
        <b/>
        <sz val="8"/>
        <rFont val="Arial"/>
        <family val="2"/>
      </rPr>
      <t>Tamb.: d'Mätzli</t>
    </r>
  </si>
  <si>
    <r>
      <rPr>
        <b/>
        <sz val="8"/>
        <rFont val="Arial"/>
        <family val="2"/>
      </rPr>
      <t>Hornig 96</t>
    </r>
  </si>
  <si>
    <r>
      <rPr>
        <b/>
        <sz val="8"/>
        <rFont val="Arial"/>
        <family val="2"/>
      </rPr>
      <t>Hornpipes</t>
    </r>
  </si>
  <si>
    <r>
      <rPr>
        <b/>
        <sz val="8"/>
        <rFont val="Arial"/>
        <family val="2"/>
      </rPr>
      <t>Hypokras</t>
    </r>
  </si>
  <si>
    <r>
      <rPr>
        <b/>
        <sz val="8"/>
        <rFont val="Arial"/>
        <family val="2"/>
      </rPr>
      <t>Kaffi-Mihli</t>
    </r>
  </si>
  <si>
    <r>
      <rPr>
        <b/>
        <sz val="8"/>
        <rFont val="Arial"/>
        <family val="2"/>
      </rPr>
      <t>Käschperli</t>
    </r>
  </si>
  <si>
    <r>
      <rPr>
        <b/>
        <sz val="8"/>
        <rFont val="Arial"/>
        <family val="2"/>
      </rPr>
      <t>Kopehage</t>
    </r>
  </si>
  <si>
    <r>
      <rPr>
        <b/>
        <sz val="8"/>
        <rFont val="Arial"/>
        <family val="2"/>
      </rPr>
      <t>Länderhymne</t>
    </r>
  </si>
  <si>
    <r>
      <rPr>
        <b/>
        <sz val="8"/>
        <rFont val="Arial"/>
        <family val="2"/>
      </rPr>
      <t>Let's go</t>
    </r>
  </si>
  <si>
    <r>
      <rPr>
        <b/>
        <sz val="8"/>
        <rFont val="Arial"/>
        <family val="2"/>
      </rPr>
      <t>Luceria</t>
    </r>
  </si>
  <si>
    <r>
      <rPr>
        <b/>
        <sz val="8"/>
        <rFont val="Arial"/>
        <family val="2"/>
      </rPr>
      <t>Luna Time</t>
    </r>
  </si>
  <si>
    <t>1 - (3) - 4</t>
  </si>
  <si>
    <t>Läuchli Michael</t>
  </si>
  <si>
    <t>1969</t>
  </si>
  <si>
    <t>1985</t>
  </si>
  <si>
    <r>
      <rPr>
        <b/>
        <sz val="8"/>
        <rFont val="Arial"/>
        <family val="2"/>
      </rPr>
      <t>Marche Bâloise</t>
    </r>
  </si>
  <si>
    <r>
      <rPr>
        <b/>
        <sz val="8"/>
        <rFont val="Arial"/>
        <family val="2"/>
      </rPr>
      <t>Marche des Parachutistes Belges</t>
    </r>
  </si>
  <si>
    <r>
      <rPr>
        <b/>
        <sz val="8"/>
        <rFont val="Arial"/>
        <family val="2"/>
      </rPr>
      <t>Marche du Régiment de Diesbach</t>
    </r>
  </si>
  <si>
    <r>
      <rPr>
        <b/>
        <sz val="8"/>
        <rFont val="Arial"/>
        <family val="2"/>
      </rPr>
      <t>Mässmogge</t>
    </r>
  </si>
  <si>
    <r>
      <rPr>
        <b/>
        <sz val="8"/>
        <rFont val="Arial"/>
        <family val="2"/>
      </rPr>
      <t>Mirschglyych</t>
    </r>
  </si>
  <si>
    <r>
      <rPr>
        <b/>
        <sz val="8"/>
        <rFont val="Arial"/>
        <family val="2"/>
      </rPr>
      <t>M'sieur Jean</t>
    </r>
  </si>
  <si>
    <t>1 -(3)- 4 + Z</t>
  </si>
  <si>
    <r>
      <rPr>
        <b/>
        <sz val="8"/>
        <rFont val="Arial"/>
        <family val="2"/>
      </rPr>
      <t>Vieux Chalet</t>
    </r>
  </si>
  <si>
    <r>
      <rPr>
        <b/>
        <sz val="8"/>
        <rFont val="Arial"/>
        <family val="2"/>
      </rPr>
      <t>Waggis</t>
    </r>
  </si>
  <si>
    <r>
      <rPr>
        <b/>
        <sz val="8"/>
        <rFont val="Arial"/>
        <family val="2"/>
      </rPr>
      <t>Whisky Soda</t>
    </r>
  </si>
  <si>
    <t>Dr. Berger F. / Brändli Fegge</t>
  </si>
  <si>
    <t xml:space="preserve">Tiger Rag                                         </t>
  </si>
  <si>
    <r>
      <rPr>
        <b/>
        <sz val="8"/>
        <rFont val="Arial"/>
        <family val="2"/>
      </rPr>
      <t>Olaf &amp; Olivia</t>
    </r>
  </si>
  <si>
    <t>Leopard</t>
  </si>
  <si>
    <t>1 - 5 + Z.</t>
  </si>
  <si>
    <t>Walter Christoph</t>
  </si>
  <si>
    <t>Meyer Sämi</t>
  </si>
  <si>
    <t>1989/90</t>
  </si>
  <si>
    <t>Batschelet B. / Rossel M.</t>
  </si>
  <si>
    <t>1 - 5</t>
  </si>
  <si>
    <t>1992</t>
  </si>
  <si>
    <t>Joho Andres</t>
  </si>
  <si>
    <t>Sambre et Meuse       (G-Dur)</t>
  </si>
  <si>
    <r>
      <rPr>
        <b/>
        <sz val="8"/>
        <rFont val="Arial"/>
        <family val="2"/>
      </rPr>
      <t>Schwytiee</t>
    </r>
  </si>
  <si>
    <t>Schyssdräggzigli</t>
  </si>
  <si>
    <t>Hof Hansueli</t>
  </si>
  <si>
    <t>Schnider César</t>
  </si>
  <si>
    <t>1-3 - (4) (d)</t>
  </si>
  <si>
    <r>
      <rPr>
        <b/>
        <sz val="8"/>
        <rFont val="Arial"/>
        <family val="2"/>
      </rPr>
      <t>Sixty-Nine</t>
    </r>
  </si>
  <si>
    <t>Oetiker Heinz</t>
  </si>
  <si>
    <r>
      <rPr>
        <b/>
        <sz val="8"/>
        <rFont val="Arial"/>
        <family val="2"/>
      </rPr>
      <t>Synkopia</t>
    </r>
  </si>
  <si>
    <r>
      <rPr>
        <b/>
        <sz val="8"/>
        <rFont val="Arial"/>
        <family val="2"/>
      </rPr>
      <t>Syydelärvli</t>
    </r>
  </si>
  <si>
    <r>
      <rPr>
        <b/>
        <sz val="8"/>
        <rFont val="Arial"/>
        <family val="2"/>
      </rPr>
      <t>Sof-Sof</t>
    </r>
  </si>
  <si>
    <t>2010</t>
  </si>
  <si>
    <t>2009</t>
  </si>
  <si>
    <r>
      <rPr>
        <b/>
        <sz val="8"/>
        <rFont val="Arial"/>
        <family val="2"/>
      </rPr>
      <t>Sousa</t>
    </r>
  </si>
  <si>
    <r>
      <rPr>
        <b/>
        <sz val="8"/>
        <rFont val="Arial"/>
        <family val="2"/>
      </rPr>
      <t>Stadtpfyffer</t>
    </r>
  </si>
  <si>
    <r>
      <rPr>
        <b/>
        <sz val="8"/>
        <rFont val="Arial"/>
        <family val="2"/>
      </rPr>
      <t>Stänzler</t>
    </r>
  </si>
  <si>
    <t>Batschelet B. / Rossel M.  Arr.</t>
  </si>
  <si>
    <t>2001/05</t>
  </si>
  <si>
    <t>1 - 3 + ß</t>
  </si>
  <si>
    <r>
      <rPr>
        <b/>
        <sz val="8"/>
        <rFont val="Arial"/>
        <family val="2"/>
      </rPr>
      <t>Naarebaschi</t>
    </r>
  </si>
  <si>
    <r>
      <rPr>
        <b/>
        <sz val="8"/>
        <rFont val="Arial"/>
        <family val="2"/>
      </rPr>
      <t>Naarepfiff</t>
    </r>
  </si>
  <si>
    <r>
      <rPr>
        <b/>
        <sz val="8"/>
        <rFont val="Arial"/>
        <family val="2"/>
      </rPr>
      <t>Nuggi Serenade</t>
    </r>
  </si>
  <si>
    <r>
      <rPr>
        <b/>
        <sz val="8"/>
        <rFont val="Arial"/>
        <family val="2"/>
      </rPr>
      <t>Nunnefirzli</t>
    </r>
  </si>
  <si>
    <t>2006</t>
  </si>
  <si>
    <t>1 - 4 ((d))</t>
  </si>
  <si>
    <t>Kolly Jean-Claude</t>
  </si>
  <si>
    <t>Gumy Martial</t>
  </si>
  <si>
    <t>(+ Z. = fakult.)</t>
  </si>
  <si>
    <t>1967</t>
  </si>
  <si>
    <t>1976</t>
  </si>
  <si>
    <t>Lang Max / (Ganz U.  rev.)</t>
  </si>
  <si>
    <r>
      <rPr>
        <b/>
        <sz val="8"/>
        <rFont val="Arial"/>
        <family val="2"/>
      </rPr>
      <t>Papillon</t>
    </r>
  </si>
  <si>
    <r>
      <rPr>
        <b/>
        <sz val="8"/>
        <rFont val="Arial"/>
        <family val="2"/>
      </rPr>
      <t>Pfeifer Retraite</t>
    </r>
  </si>
  <si>
    <r>
      <rPr>
        <b/>
        <sz val="8"/>
        <rFont val="Arial"/>
        <family val="2"/>
      </rPr>
      <t>Pfiffikus</t>
    </r>
  </si>
  <si>
    <r>
      <rPr>
        <b/>
        <sz val="8"/>
        <rFont val="Arial"/>
        <family val="2"/>
      </rPr>
      <t>Picasso</t>
    </r>
  </si>
  <si>
    <r>
      <rPr>
        <b/>
        <sz val="8"/>
        <rFont val="Arial"/>
        <family val="2"/>
      </rPr>
      <t>Piccolomini</t>
    </r>
  </si>
  <si>
    <r>
      <rPr>
        <b/>
        <sz val="8"/>
        <rFont val="Arial"/>
        <family val="2"/>
      </rPr>
      <t>Pierrot</t>
    </r>
  </si>
  <si>
    <r>
      <rPr>
        <b/>
        <sz val="8"/>
        <rFont val="Arial"/>
        <family val="2"/>
      </rPr>
      <t>Pig Square Rag</t>
    </r>
  </si>
  <si>
    <r>
      <rPr>
        <b/>
        <sz val="8"/>
        <rFont val="Arial"/>
        <family val="2"/>
      </rPr>
      <t>Pinocchio</t>
    </r>
  </si>
  <si>
    <r>
      <rPr>
        <b/>
        <sz val="8"/>
        <rFont val="Arial"/>
        <family val="2"/>
      </rPr>
      <t>Primus inter pares</t>
    </r>
  </si>
  <si>
    <t xml:space="preserve">- </t>
  </si>
  <si>
    <r>
      <rPr>
        <b/>
        <sz val="8"/>
        <rFont val="Arial"/>
        <family val="2"/>
      </rPr>
      <t>Rossbolle</t>
    </r>
  </si>
  <si>
    <r>
      <rPr>
        <b/>
        <sz val="8"/>
        <rFont val="Arial"/>
        <family val="2"/>
      </rPr>
      <t>Roulez Tricolore</t>
    </r>
  </si>
  <si>
    <r>
      <rPr>
        <b/>
        <sz val="8"/>
        <rFont val="Arial"/>
        <family val="2"/>
      </rPr>
      <t>Route-Symfonie</t>
    </r>
  </si>
  <si>
    <r>
      <rPr>
        <b/>
        <sz val="8"/>
        <rFont val="Arial"/>
        <family val="2"/>
      </rPr>
      <t>Räppler</t>
    </r>
  </si>
  <si>
    <r>
      <rPr>
        <b/>
        <sz val="8"/>
        <rFont val="Arial"/>
        <family val="2"/>
      </rPr>
      <t>Retraite à discrétion</t>
    </r>
  </si>
  <si>
    <r>
      <rPr>
        <b/>
        <sz val="8"/>
        <rFont val="Arial"/>
        <family val="2"/>
      </rPr>
      <t>Revoluzzer</t>
    </r>
  </si>
  <si>
    <r>
      <rPr>
        <b/>
        <sz val="8"/>
        <rFont val="Arial"/>
        <family val="2"/>
      </rPr>
      <t>Rhygold</t>
    </r>
  </si>
  <si>
    <t>Rhyschänzli</t>
  </si>
  <si>
    <t>2004/07</t>
  </si>
  <si>
    <t>1997</t>
  </si>
  <si>
    <t>1 - 3 - (4)</t>
  </si>
  <si>
    <t>Lucas</t>
  </si>
  <si>
    <t>Handschin Felix</t>
  </si>
  <si>
    <t>Mutzebacher</t>
  </si>
  <si>
    <t>BASLER  PICCOLO    mit / ohne  TAMBOUREN:</t>
  </si>
  <si>
    <t>Appenzeller  (aus Morgenstreich)</t>
  </si>
  <si>
    <t>Jg. / Version:</t>
  </si>
  <si>
    <t>A. / Version:</t>
  </si>
  <si>
    <t>Voix:</t>
  </si>
  <si>
    <t>"fifre basse":</t>
  </si>
  <si>
    <t>Schneider H. / Brielmann René</t>
  </si>
  <si>
    <t>Donizetti  (Vorspiel Regimäntsdochter)</t>
  </si>
  <si>
    <t>Fäägnäscht</t>
  </si>
  <si>
    <t>Lefèvre R. / Arr. Trüeb Stephan</t>
  </si>
  <si>
    <t>K 2015</t>
  </si>
  <si>
    <t>Wettsteinmarsch mit Z.</t>
  </si>
  <si>
    <t>Fassung Olympia</t>
  </si>
  <si>
    <t>Fassung VKB</t>
  </si>
  <si>
    <t>Fassung Juen</t>
  </si>
  <si>
    <t>Vorspiel D-Dur = 4 St.</t>
  </si>
  <si>
    <t>Vorspiel D-Dur = 2 St.</t>
  </si>
  <si>
    <t>Tamb. = "dr Grien Hund"</t>
  </si>
  <si>
    <t>Tutti Frutti</t>
  </si>
  <si>
    <t>Trüeb Stephan  Arr.</t>
  </si>
  <si>
    <t>1 - 4 + ß</t>
  </si>
  <si>
    <t>F-Dur</t>
  </si>
  <si>
    <t>D- und G-Dur</t>
  </si>
  <si>
    <t>á</t>
  </si>
  <si>
    <t>nœud pap'</t>
  </si>
  <si>
    <t>1 - 4 (D) / ß</t>
  </si>
  <si>
    <t>Fairies</t>
  </si>
  <si>
    <t>1</t>
  </si>
  <si>
    <t>Müller Christian  Arr.</t>
  </si>
  <si>
    <t>Meyer Matthieu</t>
  </si>
  <si>
    <t>X</t>
  </si>
  <si>
    <r>
      <rPr>
        <b/>
        <u/>
        <sz val="9"/>
        <color theme="1"/>
        <rFont val="Arial"/>
        <family val="2"/>
      </rPr>
      <t>Legende</t>
    </r>
    <r>
      <rPr>
        <b/>
        <sz val="9"/>
        <color theme="1"/>
        <rFont val="Arial"/>
        <family val="2"/>
      </rPr>
      <t xml:space="preserve">:      </t>
    </r>
    <r>
      <rPr>
        <b/>
        <sz val="9"/>
        <color rgb="FFFF0000"/>
        <rFont val="Wingdings 2"/>
        <family val="1"/>
        <charset val="2"/>
      </rPr>
      <t xml:space="preserve">á </t>
    </r>
    <r>
      <rPr>
        <b/>
        <sz val="9"/>
        <color theme="1"/>
        <rFont val="Arial"/>
        <family val="2"/>
      </rPr>
      <t xml:space="preserve"> =  mit Trommeltext    /    </t>
    </r>
    <r>
      <rPr>
        <b/>
        <sz val="9"/>
        <color rgb="FFFF0000"/>
        <rFont val="Calibri"/>
        <family val="2"/>
      </rPr>
      <t xml:space="preserve">ß </t>
    </r>
    <r>
      <rPr>
        <b/>
        <sz val="9"/>
        <color theme="1"/>
        <rFont val="Arial"/>
        <family val="2"/>
      </rPr>
      <t xml:space="preserve"> =  "Bass-Picc."-Stimme    /    </t>
    </r>
    <r>
      <rPr>
        <b/>
        <sz val="9"/>
        <color rgb="FFFF0000"/>
        <rFont val="Arial"/>
        <family val="2"/>
      </rPr>
      <t xml:space="preserve">Z </t>
    </r>
    <r>
      <rPr>
        <b/>
        <sz val="9"/>
        <color theme="1"/>
        <rFont val="Arial"/>
        <family val="2"/>
      </rPr>
      <t xml:space="preserve"> =  Zierstimme    /               </t>
    </r>
    <r>
      <rPr>
        <b/>
        <sz val="9"/>
        <color rgb="FFFF0000"/>
        <rFont val="Arial"/>
        <family val="2"/>
      </rPr>
      <t xml:space="preserve">(d) </t>
    </r>
    <r>
      <rPr>
        <b/>
        <sz val="9"/>
        <color theme="1"/>
        <rFont val="Arial"/>
        <family val="2"/>
      </rPr>
      <t xml:space="preserve"> =  Doppeltöne    /     </t>
    </r>
    <r>
      <rPr>
        <b/>
        <sz val="9"/>
        <color rgb="FFFF0000"/>
        <rFont val="Arial"/>
        <family val="2"/>
      </rPr>
      <t xml:space="preserve">(D) </t>
    </r>
    <r>
      <rPr>
        <b/>
        <sz val="9"/>
        <color theme="1"/>
        <rFont val="Arial"/>
        <family val="2"/>
      </rPr>
      <t xml:space="preserve"> =  Doppelstimme    /    </t>
    </r>
    <r>
      <rPr>
        <b/>
        <sz val="9"/>
        <color rgb="FF180AD4"/>
        <rFont val="Wingdings 2"/>
        <family val="1"/>
        <charset val="2"/>
      </rPr>
      <t>X</t>
    </r>
    <r>
      <rPr>
        <b/>
        <sz val="9"/>
        <color theme="1"/>
        <rFont val="Arial"/>
        <family val="2"/>
      </rPr>
      <t xml:space="preserve"> = eingeschränkte Zulassung</t>
    </r>
  </si>
  <si>
    <t>1 - 6 (D)</t>
  </si>
  <si>
    <t>Tambouren UFS</t>
  </si>
  <si>
    <r>
      <rPr>
        <b/>
        <u/>
        <sz val="9"/>
        <color theme="1"/>
        <rFont val="Arial"/>
        <family val="2"/>
      </rPr>
      <t>Légende</t>
    </r>
    <r>
      <rPr>
        <b/>
        <sz val="9"/>
        <color theme="1"/>
        <rFont val="Arial"/>
        <family val="2"/>
      </rPr>
      <t xml:space="preserve">:      </t>
    </r>
    <r>
      <rPr>
        <b/>
        <sz val="9"/>
        <color rgb="FFFF0000"/>
        <rFont val="Wingdings 2"/>
        <family val="1"/>
        <charset val="2"/>
      </rPr>
      <t xml:space="preserve">á </t>
    </r>
    <r>
      <rPr>
        <b/>
        <sz val="9"/>
        <color theme="1"/>
        <rFont val="Arial"/>
        <family val="2"/>
      </rPr>
      <t xml:space="preserve"> =  avec tambours    /       </t>
    </r>
    <r>
      <rPr>
        <b/>
        <sz val="9"/>
        <color rgb="FFFF0000"/>
        <rFont val="Calibri"/>
        <family val="2"/>
      </rPr>
      <t xml:space="preserve">ß </t>
    </r>
    <r>
      <rPr>
        <b/>
        <sz val="9"/>
        <color theme="1"/>
        <rFont val="Arial"/>
        <family val="2"/>
      </rPr>
      <t xml:space="preserve"> =  Voix "fifres basse"    /        </t>
    </r>
    <r>
      <rPr>
        <b/>
        <sz val="9"/>
        <color rgb="FFFF0000"/>
        <rFont val="Arial"/>
        <family val="2"/>
      </rPr>
      <t xml:space="preserve">Z </t>
    </r>
    <r>
      <rPr>
        <b/>
        <sz val="9"/>
        <color theme="1"/>
        <rFont val="Arial"/>
        <family val="2"/>
      </rPr>
      <t xml:space="preserve"> =  Voix ornamentale    /    </t>
    </r>
    <r>
      <rPr>
        <b/>
        <sz val="9"/>
        <color rgb="FFFF0000"/>
        <rFont val="Arial"/>
        <family val="2"/>
      </rPr>
      <t xml:space="preserve">(d) </t>
    </r>
    <r>
      <rPr>
        <b/>
        <sz val="9"/>
        <color theme="1"/>
        <rFont val="Arial"/>
        <family val="2"/>
      </rPr>
      <t xml:space="preserve"> =  Double tons    /    </t>
    </r>
    <r>
      <rPr>
        <b/>
        <sz val="9"/>
        <color rgb="FFFF0000"/>
        <rFont val="Arial"/>
        <family val="2"/>
      </rPr>
      <t xml:space="preserve">(D) </t>
    </r>
    <r>
      <rPr>
        <b/>
        <sz val="9"/>
        <color theme="1"/>
        <rFont val="Arial"/>
        <family val="2"/>
      </rPr>
      <t xml:space="preserve"> =  Double voix    /    </t>
    </r>
    <r>
      <rPr>
        <b/>
        <sz val="9"/>
        <color rgb="FF180AD4"/>
        <rFont val="Wingdings 2"/>
        <family val="1"/>
        <charset val="2"/>
      </rPr>
      <t>X</t>
    </r>
    <r>
      <rPr>
        <b/>
        <sz val="9"/>
        <color theme="1"/>
        <rFont val="Arial"/>
        <family val="2"/>
      </rPr>
      <t xml:space="preserve"> = admission restreinte</t>
    </r>
  </si>
  <si>
    <t>Apollo</t>
  </si>
  <si>
    <t>2018</t>
  </si>
  <si>
    <t>Stöcklin Lucien</t>
  </si>
  <si>
    <t>CLAIRONS    mit / ohne  TAMBOUREN:</t>
  </si>
  <si>
    <t>CLAIRONS    avec / sans  TAMBOURS:</t>
  </si>
  <si>
    <t>Titel:</t>
  </si>
  <si>
    <t>Komponist Clairons:</t>
  </si>
  <si>
    <t>Titre:</t>
  </si>
  <si>
    <t>Compositeur Clairons:</t>
  </si>
  <si>
    <r>
      <rPr>
        <b/>
        <sz val="8"/>
        <rFont val="Arial"/>
        <family val="2"/>
      </rPr>
      <t>Alerte</t>
    </r>
  </si>
  <si>
    <t>G. Defrance</t>
  </si>
  <si>
    <r>
      <rPr>
        <b/>
        <sz val="8"/>
        <rFont val="Arial"/>
        <family val="2"/>
      </rPr>
      <t>Alternances</t>
    </r>
  </si>
  <si>
    <t>W. Blaser</t>
  </si>
  <si>
    <r>
      <rPr>
        <b/>
        <sz val="8"/>
        <rFont val="Arial"/>
        <family val="2"/>
      </rPr>
      <t>Avec Clairons</t>
    </r>
  </si>
  <si>
    <t>Musikverlag E. Ruh</t>
  </si>
  <si>
    <r>
      <rPr>
        <b/>
        <sz val="8"/>
        <rFont val="Arial"/>
        <family val="2"/>
      </rPr>
      <t>Beaujon</t>
    </r>
  </si>
  <si>
    <t>arr. R. Lombriser</t>
  </si>
  <si>
    <t>R. Lombriser</t>
  </si>
  <si>
    <r>
      <rPr>
        <b/>
        <sz val="8"/>
        <rFont val="Arial"/>
        <family val="2"/>
      </rPr>
      <t>Blues Marsch</t>
    </r>
  </si>
  <si>
    <t>J. A. Ruskus</t>
  </si>
  <si>
    <t>arr. F. Tribelhorn</t>
  </si>
  <si>
    <r>
      <rPr>
        <b/>
        <sz val="8"/>
        <rFont val="Arial"/>
        <family val="2"/>
      </rPr>
      <t>Bourgogne</t>
    </r>
  </si>
  <si>
    <t>L. Delbeco</t>
  </si>
  <si>
    <t>Edit.Robert Martin</t>
  </si>
  <si>
    <t>F. Tribelhorn</t>
  </si>
  <si>
    <t>unbekannt</t>
  </si>
  <si>
    <t>Musikverlag Philippo</t>
  </si>
  <si>
    <r>
      <rPr>
        <b/>
        <sz val="8"/>
        <rFont val="Arial"/>
        <family val="2"/>
      </rPr>
      <t>Caravelas</t>
    </r>
  </si>
  <si>
    <t>R. Martin</t>
  </si>
  <si>
    <r>
      <rPr>
        <b/>
        <sz val="8"/>
        <rFont val="Arial"/>
        <family val="2"/>
      </rPr>
      <t>Clairon Boy</t>
    </r>
  </si>
  <si>
    <r>
      <rPr>
        <b/>
        <sz val="8"/>
        <rFont val="Arial"/>
        <family val="2"/>
      </rPr>
      <t>Clairon d'Honneur</t>
    </r>
  </si>
  <si>
    <t>arr. E. Schmid</t>
  </si>
  <si>
    <r>
      <rPr>
        <b/>
        <sz val="8"/>
        <rFont val="Arial"/>
        <family val="2"/>
      </rPr>
      <t>Clairon-Dixi</t>
    </r>
  </si>
  <si>
    <r>
      <rPr>
        <b/>
        <sz val="8"/>
        <rFont val="Arial"/>
        <family val="2"/>
      </rPr>
      <t>Clairons-Fanfare</t>
    </r>
  </si>
  <si>
    <t>TV Lüchingen</t>
  </si>
  <si>
    <t>W.Blaser</t>
  </si>
  <si>
    <r>
      <rPr>
        <b/>
        <sz val="8"/>
        <rFont val="Arial"/>
        <family val="2"/>
      </rPr>
      <t>Costanas</t>
    </r>
  </si>
  <si>
    <r>
      <rPr>
        <b/>
        <sz val="8"/>
        <rFont val="Arial"/>
        <family val="2"/>
      </rPr>
      <t>Deep River</t>
    </r>
  </si>
  <si>
    <r>
      <rPr>
        <b/>
        <sz val="8"/>
        <rFont val="Arial"/>
        <family val="2"/>
      </rPr>
      <t>Dolly</t>
    </r>
  </si>
  <si>
    <t>J. Devo</t>
  </si>
  <si>
    <t>Jungwachtbund</t>
  </si>
  <si>
    <r>
      <rPr>
        <b/>
        <sz val="8"/>
        <rFont val="Arial"/>
        <family val="2"/>
      </rPr>
      <t>Domy</t>
    </r>
  </si>
  <si>
    <r>
      <rPr>
        <b/>
        <sz val="8"/>
        <rFont val="Arial"/>
        <family val="2"/>
      </rPr>
      <t>Don Bosco</t>
    </r>
  </si>
  <si>
    <r>
      <rPr>
        <b/>
        <sz val="8"/>
        <rFont val="Arial"/>
        <family val="2"/>
      </rPr>
      <t>STPV (Koord.stelle)</t>
    </r>
  </si>
  <si>
    <r>
      <rPr>
        <b/>
        <sz val="8"/>
        <rFont val="Arial"/>
        <family val="2"/>
      </rPr>
      <t>Drums Beating With</t>
    </r>
  </si>
  <si>
    <t>R. Goute</t>
  </si>
  <si>
    <r>
      <rPr>
        <b/>
        <sz val="8"/>
        <rFont val="Arial"/>
        <family val="2"/>
      </rPr>
      <t>Echos Militaires</t>
    </r>
  </si>
  <si>
    <t>E. Brun</t>
  </si>
  <si>
    <t>STPV (Koord.stelle)</t>
  </si>
  <si>
    <r>
      <rPr>
        <b/>
        <sz val="8"/>
        <rFont val="Arial"/>
        <family val="2"/>
      </rPr>
      <t>Eilmärsche</t>
    </r>
  </si>
  <si>
    <r>
      <rPr>
        <b/>
        <sz val="8"/>
        <rFont val="Arial"/>
        <family val="2"/>
      </rPr>
      <t>Exsulta Basiléa</t>
    </r>
  </si>
  <si>
    <t>E. Dörr</t>
  </si>
  <si>
    <r>
      <rPr>
        <b/>
        <sz val="8"/>
        <rFont val="Arial"/>
        <family val="2"/>
      </rPr>
      <t>Exuperantius</t>
    </r>
  </si>
  <si>
    <t>G. Metzger / W. Dürr</t>
  </si>
  <si>
    <r>
      <rPr>
        <b/>
        <sz val="8"/>
        <rFont val="Arial"/>
        <family val="2"/>
      </rPr>
      <t>Feierlicher Marsch</t>
    </r>
  </si>
  <si>
    <r>
      <rPr>
        <b/>
        <sz val="8"/>
        <rFont val="Arial"/>
        <family val="2"/>
      </rPr>
      <t>Festival</t>
    </r>
  </si>
  <si>
    <r>
      <rPr>
        <b/>
        <sz val="8"/>
        <rFont val="Arial"/>
        <family val="2"/>
      </rPr>
      <t>Fiere Allure</t>
    </r>
  </si>
  <si>
    <r>
      <rPr>
        <b/>
        <sz val="8"/>
        <rFont val="Arial"/>
        <family val="2"/>
      </rPr>
      <t>Fiers Clairon</t>
    </r>
  </si>
  <si>
    <r>
      <rPr>
        <b/>
        <sz val="8"/>
        <rFont val="Arial"/>
        <family val="2"/>
      </rPr>
      <t>Flags and Drums</t>
    </r>
  </si>
  <si>
    <r>
      <rPr>
        <b/>
        <sz val="8"/>
        <rFont val="Arial"/>
        <family val="2"/>
      </rPr>
      <t>Frederik-Hendrik-Marsch</t>
    </r>
  </si>
  <si>
    <r>
      <rPr>
        <b/>
        <sz val="8"/>
        <rFont val="Arial"/>
        <family val="2"/>
      </rPr>
      <t>FyRobyg</t>
    </r>
  </si>
  <si>
    <r>
      <rPr>
        <b/>
        <sz val="8"/>
        <rFont val="Arial"/>
        <family val="2"/>
      </rPr>
      <t>Gardistenparade</t>
    </r>
  </si>
  <si>
    <r>
      <rPr>
        <b/>
        <sz val="8"/>
        <rFont val="Arial"/>
        <family val="2"/>
      </rPr>
      <t>Hardi Pompiers</t>
    </r>
  </si>
  <si>
    <r>
      <rPr>
        <b/>
        <sz val="8"/>
        <rFont val="Arial"/>
        <family val="2"/>
      </rPr>
      <t>Helga</t>
    </r>
  </si>
  <si>
    <r>
      <rPr>
        <b/>
        <sz val="8"/>
        <rFont val="Arial"/>
        <family val="2"/>
      </rPr>
      <t>Herold</t>
    </r>
  </si>
  <si>
    <r>
      <rPr>
        <b/>
        <sz val="8"/>
        <rFont val="Arial"/>
        <family val="2"/>
      </rPr>
      <t>Hollandia</t>
    </r>
  </si>
  <si>
    <r>
      <rPr>
        <b/>
        <sz val="8"/>
        <rFont val="Arial"/>
        <family val="2"/>
      </rPr>
      <t>Horse Guards Marsch</t>
    </r>
  </si>
  <si>
    <t>TV Gossau</t>
  </si>
  <si>
    <r>
      <rPr>
        <b/>
        <sz val="8"/>
        <rFont val="Arial"/>
        <family val="2"/>
      </rPr>
      <t>Jouteurs</t>
    </r>
  </si>
  <si>
    <r>
      <rPr>
        <b/>
        <sz val="8"/>
        <rFont val="Arial"/>
        <family val="2"/>
      </rPr>
      <t>Keepsake</t>
    </r>
  </si>
  <si>
    <r>
      <rPr>
        <b/>
        <sz val="8"/>
        <rFont val="Arial"/>
        <family val="2"/>
      </rPr>
      <t>la Majorette</t>
    </r>
  </si>
  <si>
    <r>
      <rPr>
        <b/>
        <sz val="8"/>
        <rFont val="Arial"/>
        <family val="2"/>
      </rPr>
      <t>Marche Fed. de L'Union</t>
    </r>
  </si>
  <si>
    <r>
      <rPr>
        <b/>
        <sz val="8"/>
        <rFont val="Arial"/>
        <family val="2"/>
      </rPr>
      <t>Marches de Route, (I.)</t>
    </r>
  </si>
  <si>
    <r>
      <rPr>
        <b/>
        <sz val="8"/>
        <rFont val="Arial"/>
        <family val="2"/>
      </rPr>
      <t>Marsch der Schwarzwälderschützen</t>
    </r>
  </si>
  <si>
    <t>M. Lenherr</t>
  </si>
  <si>
    <r>
      <rPr>
        <b/>
        <sz val="8"/>
        <rFont val="Arial"/>
        <family val="2"/>
      </rPr>
      <t>Mister "Boum"</t>
    </r>
  </si>
  <si>
    <r>
      <rPr>
        <b/>
        <sz val="8"/>
        <rFont val="Arial"/>
        <family val="2"/>
      </rPr>
      <t>Muziek-Parade</t>
    </r>
  </si>
  <si>
    <r>
      <rPr>
        <b/>
        <sz val="8"/>
        <rFont val="Arial"/>
        <family val="2"/>
      </rPr>
      <t>Omaha Beach</t>
    </r>
  </si>
  <si>
    <r>
      <rPr>
        <b/>
        <sz val="8"/>
        <rFont val="Arial"/>
        <family val="2"/>
      </rPr>
      <t>Parade-Paardjes</t>
    </r>
  </si>
  <si>
    <t>arr. P. Untersee</t>
  </si>
  <si>
    <t>P. Untersee</t>
  </si>
  <si>
    <r>
      <rPr>
        <b/>
        <sz val="8"/>
        <rFont val="Arial"/>
        <family val="2"/>
      </rPr>
      <t>Petillante</t>
    </r>
  </si>
  <si>
    <r>
      <rPr>
        <b/>
        <sz val="8"/>
        <rFont val="Arial"/>
        <family val="2"/>
      </rPr>
      <t>Promesse</t>
    </r>
  </si>
  <si>
    <t>arr. J. Heim</t>
  </si>
  <si>
    <t>J. Heim</t>
  </si>
  <si>
    <t>A. Trémine</t>
  </si>
  <si>
    <r>
      <rPr>
        <b/>
        <sz val="8"/>
        <rFont val="Arial"/>
        <family val="2"/>
      </rPr>
      <t>Residentie Marsch</t>
    </r>
  </si>
  <si>
    <t>M. Schneider</t>
  </si>
  <si>
    <r>
      <rPr>
        <b/>
        <sz val="8"/>
        <rFont val="Arial"/>
        <family val="2"/>
      </rPr>
      <t>Retraite (A. Flach)</t>
    </r>
  </si>
  <si>
    <t>A. Flach</t>
  </si>
  <si>
    <r>
      <rPr>
        <b/>
        <sz val="8"/>
        <rFont val="Arial"/>
        <family val="2"/>
      </rPr>
      <t>Royal Bersagliere</t>
    </r>
  </si>
  <si>
    <r>
      <rPr>
        <b/>
        <sz val="8"/>
        <rFont val="Arial"/>
        <family val="2"/>
      </rPr>
      <t>Royal Bersaglière</t>
    </r>
  </si>
  <si>
    <r>
      <rPr>
        <b/>
        <sz val="8"/>
        <rFont val="Arial"/>
        <family val="2"/>
      </rPr>
      <t>Sac au Dos</t>
    </r>
  </si>
  <si>
    <t>Dr. F. R. Berger</t>
  </si>
  <si>
    <r>
      <rPr>
        <b/>
        <sz val="8"/>
        <rFont val="Arial"/>
        <family val="2"/>
      </rPr>
      <t>Saigon</t>
    </r>
  </si>
  <si>
    <r>
      <rPr>
        <b/>
        <sz val="8"/>
        <rFont val="Arial"/>
        <family val="2"/>
      </rPr>
      <t>Sainte Eustate</t>
    </r>
  </si>
  <si>
    <t>G. Gadenne</t>
  </si>
  <si>
    <r>
      <rPr>
        <b/>
        <sz val="8"/>
        <rFont val="Arial"/>
        <family val="2"/>
      </rPr>
      <t>Salut à Maçon</t>
    </r>
  </si>
  <si>
    <r>
      <rPr>
        <b/>
        <sz val="8"/>
        <rFont val="Arial"/>
        <family val="2"/>
      </rPr>
      <t>Salut aux Alliés</t>
    </r>
  </si>
  <si>
    <t>Bosch / Schneider</t>
  </si>
  <si>
    <r>
      <rPr>
        <b/>
        <sz val="8"/>
        <rFont val="Arial"/>
        <family val="2"/>
      </rPr>
      <t>Schweiz.u.Franz.Tagwacht</t>
    </r>
  </si>
  <si>
    <t>überliefert</t>
  </si>
  <si>
    <r>
      <rPr>
        <b/>
        <sz val="8"/>
        <rFont val="Arial"/>
        <family val="2"/>
      </rPr>
      <t>Semillante</t>
    </r>
  </si>
  <si>
    <r>
      <rPr>
        <b/>
        <sz val="8"/>
        <rFont val="Arial"/>
        <family val="2"/>
      </rPr>
      <t>Slow Quick Walzer</t>
    </r>
  </si>
  <si>
    <r>
      <rPr>
        <b/>
        <sz val="8"/>
        <rFont val="Arial"/>
        <family val="2"/>
      </rPr>
      <t>St. Felix</t>
    </r>
  </si>
  <si>
    <r>
      <rPr>
        <b/>
        <sz val="8"/>
        <rFont val="Arial"/>
        <family val="2"/>
      </rPr>
      <t>Stainlemer</t>
    </r>
  </si>
  <si>
    <r>
      <rPr>
        <b/>
        <sz val="8"/>
        <rFont val="Arial"/>
        <family val="2"/>
      </rPr>
      <t>Steinmännli</t>
    </r>
  </si>
  <si>
    <t>T. Bittel</t>
  </si>
  <si>
    <r>
      <rPr>
        <b/>
        <sz val="8"/>
        <rFont val="Arial"/>
        <family val="2"/>
      </rPr>
      <t>Swing Back Home</t>
    </r>
  </si>
  <si>
    <r>
      <rPr>
        <b/>
        <sz val="8"/>
        <rFont val="Arial"/>
        <family val="2"/>
      </rPr>
      <t>Tanz Suite</t>
    </r>
  </si>
  <si>
    <t>J. Bichsel</t>
  </si>
  <si>
    <r>
      <rPr>
        <b/>
        <sz val="8"/>
        <rFont val="Arial"/>
        <family val="2"/>
      </rPr>
      <t>The First One</t>
    </r>
  </si>
  <si>
    <t>Mac John</t>
  </si>
  <si>
    <r>
      <rPr>
        <b/>
        <sz val="8"/>
        <rFont val="Arial"/>
        <family val="2"/>
      </rPr>
      <t>Urrugne</t>
    </r>
  </si>
  <si>
    <r>
      <rPr>
        <b/>
        <sz val="8"/>
        <rFont val="Arial"/>
        <family val="2"/>
      </rPr>
      <t>Vierwaldstätter</t>
    </r>
  </si>
  <si>
    <t>A. Luterbach</t>
  </si>
  <si>
    <r>
      <rPr>
        <b/>
        <sz val="8"/>
        <rFont val="Arial"/>
        <family val="2"/>
      </rPr>
      <t>Yvonne</t>
    </r>
  </si>
  <si>
    <t>Egberts / Smiths</t>
  </si>
  <si>
    <t>FIFRES ANCIENS    mit / ohne  TAMBOUREN:</t>
  </si>
  <si>
    <t>FIFRES ANCIENS    avec / sans  TAMBOURS:</t>
  </si>
  <si>
    <t>Komponist Fifres Anciens:</t>
  </si>
  <si>
    <t>Compositeur Fifres Anciens:</t>
  </si>
  <si>
    <t>Komponist</t>
  </si>
  <si>
    <t>G. M.</t>
  </si>
  <si>
    <t>Pont Jean-Luc</t>
  </si>
  <si>
    <t>Salamin Louis</t>
  </si>
  <si>
    <t>G.M.</t>
  </si>
  <si>
    <t>Boss C.</t>
  </si>
  <si>
    <t>Quinodoz Daniel</t>
  </si>
  <si>
    <t>Gabbud Rachel</t>
  </si>
  <si>
    <t>Constantin Mathieu</t>
  </si>
  <si>
    <t>Crettaz Amédée</t>
  </si>
  <si>
    <t>Albrecht Kurt</t>
  </si>
  <si>
    <t>Massy Fabrice</t>
  </si>
  <si>
    <t>Avantasia</t>
  </si>
  <si>
    <t>Avec Suen</t>
  </si>
  <si>
    <r>
      <rPr>
        <b/>
        <sz val="8"/>
        <rFont val="Arial"/>
        <family val="2"/>
      </rPr>
      <t>Concert dans la forêt</t>
    </r>
  </si>
  <si>
    <t>Concours 1</t>
  </si>
  <si>
    <t>Diane Anniviarde</t>
  </si>
  <si>
    <t>Divertimento</t>
  </si>
  <si>
    <t>Elégie</t>
  </si>
  <si>
    <t>Fantasia</t>
  </si>
  <si>
    <t>Gigue</t>
  </si>
  <si>
    <t>Grand Bisse</t>
  </si>
  <si>
    <t>Horizon 2000</t>
  </si>
  <si>
    <t>Instructor WB</t>
  </si>
  <si>
    <t>Lourtier</t>
  </si>
  <si>
    <r>
      <rPr>
        <b/>
        <sz val="8"/>
        <rFont val="Arial"/>
        <family val="2"/>
      </rPr>
      <t>Marche 95</t>
    </r>
  </si>
  <si>
    <r>
      <rPr>
        <b/>
        <sz val="8"/>
        <rFont val="Arial"/>
        <family val="2"/>
      </rPr>
      <t>Marche des Bourgeoisies</t>
    </r>
  </si>
  <si>
    <r>
      <rPr>
        <b/>
        <sz val="8"/>
        <rFont val="Arial"/>
        <family val="2"/>
      </rPr>
      <t>Marche des Huit Districts</t>
    </r>
  </si>
  <si>
    <t>Marche des Vendangeurs</t>
  </si>
  <si>
    <r>
      <rPr>
        <b/>
        <sz val="8"/>
        <rFont val="Arial"/>
        <family val="2"/>
      </rPr>
      <t>Marche du 10ème</t>
    </r>
  </si>
  <si>
    <r>
      <t>Marche du 50</t>
    </r>
    <r>
      <rPr>
        <b/>
        <vertAlign val="superscript"/>
        <sz val="8"/>
        <color rgb="FF000000"/>
        <rFont val="Arial"/>
        <family val="2"/>
      </rPr>
      <t>ème</t>
    </r>
  </si>
  <si>
    <t>Mélodie d’Amérique</t>
  </si>
  <si>
    <t>Millénium 40</t>
  </si>
  <si>
    <t>Millésime 50</t>
  </si>
  <si>
    <r>
      <rPr>
        <b/>
        <sz val="8"/>
        <rFont val="Arial"/>
        <family val="2"/>
      </rPr>
      <t>Minodonum 90</t>
    </r>
  </si>
  <si>
    <t>Orémus</t>
  </si>
  <si>
    <r>
      <rPr>
        <b/>
        <sz val="8"/>
        <rFont val="Arial"/>
        <family val="2"/>
      </rPr>
      <t>Orzival</t>
    </r>
  </si>
  <si>
    <t>Parade Anniviarde</t>
  </si>
  <si>
    <t>Raspille</t>
  </si>
  <si>
    <t>Schoppo</t>
  </si>
  <si>
    <r>
      <rPr>
        <b/>
        <sz val="8"/>
        <rFont val="Arial"/>
        <family val="2"/>
      </rPr>
      <t>Silver drum</t>
    </r>
  </si>
  <si>
    <r>
      <rPr>
        <b/>
        <sz val="8"/>
        <rFont val="Arial"/>
        <family val="2"/>
      </rPr>
      <t>Tournesol</t>
    </r>
  </si>
  <si>
    <t>Tsayetta</t>
  </si>
  <si>
    <r>
      <rPr>
        <b/>
        <sz val="8"/>
        <rFont val="Arial"/>
        <family val="2"/>
      </rPr>
      <t>Union Valaisanne</t>
    </r>
  </si>
  <si>
    <r>
      <rPr>
        <b/>
        <sz val="8"/>
        <rFont val="Arial"/>
        <family val="2"/>
      </rPr>
      <t>Valse de la Bourgeoisie</t>
    </r>
  </si>
  <si>
    <t>Valse de la Mi-Juillet</t>
  </si>
  <si>
    <t>Valsette</t>
  </si>
  <si>
    <r>
      <rPr>
        <b/>
        <sz val="8"/>
        <rFont val="Arial"/>
        <family val="2"/>
      </rPr>
      <t>Villa</t>
    </r>
  </si>
  <si>
    <t>Yssam</t>
  </si>
  <si>
    <t>NATWÄRISCH    mit / ohne  TAMBOUREN:</t>
  </si>
  <si>
    <t>NATWÄRISCH    avec / sans  TAMBOURS:</t>
  </si>
  <si>
    <t>Abrufbar unter:</t>
  </si>
  <si>
    <t>https://stpv-astf.ch/downloads/</t>
  </si>
  <si>
    <t>1 - 5 (D) + ß</t>
  </si>
  <si>
    <t>Larvewand</t>
  </si>
  <si>
    <t>2017/18</t>
  </si>
  <si>
    <t>My Lady</t>
  </si>
  <si>
    <t>10/04</t>
  </si>
  <si>
    <t>Slow Beery Slow</t>
  </si>
  <si>
    <t>2004/6</t>
  </si>
  <si>
    <t>1 - 3 (d) + ß</t>
  </si>
  <si>
    <t>Batschelet Beery + Alban</t>
  </si>
  <si>
    <t>Waggis  (Wag gis!)  D-Dur</t>
  </si>
  <si>
    <t>V. 24.3.18</t>
  </si>
  <si>
    <t>Arr./Komp.: Prétôt Gérald/ Buser C.</t>
  </si>
  <si>
    <t>Hypophonia</t>
  </si>
  <si>
    <t>Fuffzger</t>
  </si>
  <si>
    <t>Uff dr Brugg</t>
  </si>
  <si>
    <t>Uff dr Mäss</t>
  </si>
  <si>
    <t>Berli Barbara</t>
  </si>
  <si>
    <t>Lombriser Roman</t>
  </si>
  <si>
    <t>2019</t>
  </si>
  <si>
    <t>Kreder Danny</t>
  </si>
  <si>
    <t>Kreder Daniel</t>
  </si>
  <si>
    <t>1 - 4 (4ß)</t>
  </si>
  <si>
    <t>08/17</t>
  </si>
  <si>
    <t>1 - 3  (3ß)</t>
  </si>
  <si>
    <t>Schweizer Regula</t>
  </si>
  <si>
    <t>Meyer Désiré Felix</t>
  </si>
  <si>
    <t>Abraxas</t>
  </si>
  <si>
    <t>2020</t>
  </si>
  <si>
    <t>Buchwalder Carina</t>
  </si>
  <si>
    <t>Fanchon</t>
  </si>
  <si>
    <t>Fidibus</t>
  </si>
  <si>
    <t>Fritzli</t>
  </si>
  <si>
    <t>ö. V. / v. p.  / p.V.</t>
  </si>
  <si>
    <t>Uff dr Pfalz</t>
  </si>
  <si>
    <t>Unggle Sam</t>
  </si>
  <si>
    <r>
      <t>1 - 8 (d) (</t>
    </r>
    <r>
      <rPr>
        <b/>
        <sz val="8"/>
        <color theme="1"/>
        <rFont val="Calibri"/>
        <family val="2"/>
      </rPr>
      <t>ß)</t>
    </r>
  </si>
  <si>
    <t>1 - 2  + ß</t>
  </si>
  <si>
    <t>Frei Moritz</t>
  </si>
  <si>
    <t>ö. V. / v. p.   und / et</t>
  </si>
  <si>
    <t>Schell K. / Schneider Hans  Arr.</t>
  </si>
  <si>
    <t>4. Stimme</t>
  </si>
  <si>
    <t>dr</t>
  </si>
  <si>
    <t>die</t>
  </si>
  <si>
    <t>s'</t>
  </si>
  <si>
    <t>d'</t>
  </si>
  <si>
    <t>Ablauf</t>
  </si>
  <si>
    <t>Äänisbreetli</t>
  </si>
  <si>
    <t>Aeschlemer</t>
  </si>
  <si>
    <t>Alte Schwyzer</t>
  </si>
  <si>
    <t>Alten Schweizermärsche</t>
  </si>
  <si>
    <t>Alti Dante</t>
  </si>
  <si>
    <t>Ange</t>
  </si>
  <si>
    <t>z'</t>
  </si>
  <si>
    <t>e</t>
  </si>
  <si>
    <t>le</t>
  </si>
  <si>
    <r>
      <rPr>
        <b/>
        <sz val="8"/>
        <color rgb="FF000000"/>
        <rFont val="Arial"/>
        <family val="2"/>
      </rPr>
      <t>B</t>
    </r>
    <r>
      <rPr>
        <b/>
        <sz val="8"/>
        <color theme="3"/>
        <rFont val="Arial"/>
        <family val="2"/>
      </rPr>
      <t>ajass</t>
    </r>
  </si>
  <si>
    <t>Ballade Suisse</t>
  </si>
  <si>
    <t>Bänggler</t>
  </si>
  <si>
    <t>Barfiesser</t>
  </si>
  <si>
    <t>Bärlauch</t>
  </si>
  <si>
    <t>Basel am mym Rhy</t>
  </si>
  <si>
    <t>Basler Nachtmusyg</t>
  </si>
  <si>
    <t>Beaujolais</t>
  </si>
  <si>
    <t>Bhaltis</t>
  </si>
  <si>
    <t>Brite</t>
  </si>
  <si>
    <t>Brite 79</t>
  </si>
  <si>
    <t>Burgunder</t>
  </si>
  <si>
    <t>les</t>
  </si>
  <si>
    <t>Calvados</t>
  </si>
  <si>
    <t>Canapé</t>
  </si>
  <si>
    <t>Canari</t>
  </si>
  <si>
    <t>Copain</t>
  </si>
  <si>
    <t>Escalade</t>
  </si>
  <si>
    <t>Dreyspitz</t>
  </si>
  <si>
    <t>Dritt Värs</t>
  </si>
  <si>
    <t>Dudelsagg</t>
  </si>
  <si>
    <t>FaKir</t>
  </si>
  <si>
    <t>Fans</t>
  </si>
  <si>
    <t>Fasnachtskiechli</t>
  </si>
  <si>
    <t>Firscht</t>
  </si>
  <si>
    <t>Fischmärt</t>
  </si>
  <si>
    <t>Forälle</t>
  </si>
  <si>
    <t>Fudiweggli</t>
  </si>
  <si>
    <t>Fynettli</t>
  </si>
  <si>
    <t>Fyrhernli</t>
  </si>
  <si>
    <t>de</t>
  </si>
  <si>
    <t>Gwendolyner</t>
  </si>
  <si>
    <t>Gwaggli</t>
  </si>
  <si>
    <t>Gwäggi</t>
  </si>
  <si>
    <t>Gummeli</t>
  </si>
  <si>
    <t>Guignol</t>
  </si>
  <si>
    <t>Gugger</t>
  </si>
  <si>
    <t>Grättimaa</t>
  </si>
  <si>
    <t>Gondoliere</t>
  </si>
  <si>
    <t>Gnöömli</t>
  </si>
  <si>
    <t>Glunggi</t>
  </si>
  <si>
    <t>Gleezi</t>
  </si>
  <si>
    <t>Glämmerli</t>
  </si>
  <si>
    <t>Gässler</t>
  </si>
  <si>
    <t>der</t>
  </si>
  <si>
    <t>the</t>
  </si>
  <si>
    <t>Halbmond</t>
  </si>
  <si>
    <t>Hans-Dampf</t>
  </si>
  <si>
    <t>Hanswurscht</t>
  </si>
  <si>
    <t>Herold</t>
  </si>
  <si>
    <t>Hinkende Bott</t>
  </si>
  <si>
    <t>Hofnaar</t>
  </si>
  <si>
    <t>Hooggesteller</t>
  </si>
  <si>
    <t>Hunnekönig</t>
  </si>
  <si>
    <t>Husar</t>
  </si>
  <si>
    <t>Iredulpf</t>
  </si>
  <si>
    <t>Junteressli</t>
  </si>
  <si>
    <t>Källersafari</t>
  </si>
  <si>
    <t>Kannerappan</t>
  </si>
  <si>
    <t>Keenig</t>
  </si>
  <si>
    <t>Kerzedrepfli</t>
  </si>
  <si>
    <t>Konzärtli</t>
  </si>
  <si>
    <t>Kürschner</t>
  </si>
  <si>
    <t>Lachsagg</t>
  </si>
  <si>
    <t>Ladäärnli</t>
  </si>
  <si>
    <t>Läggerli</t>
  </si>
  <si>
    <t>Lällekeenig</t>
  </si>
  <si>
    <t>Lancier</t>
  </si>
  <si>
    <t>Letzten Schweizermärsche</t>
  </si>
  <si>
    <t>Liberty Bell</t>
  </si>
  <si>
    <t>Lisettli</t>
  </si>
  <si>
    <t>Lumpesammler</t>
  </si>
  <si>
    <t>Luuser</t>
  </si>
  <si>
    <t>Luuszapfe</t>
  </si>
  <si>
    <t>Miehsam</t>
  </si>
  <si>
    <t>Molch</t>
  </si>
  <si>
    <t>Münschterblatz</t>
  </si>
  <si>
    <t>Mymöösli</t>
  </si>
  <si>
    <t>Naarebainli</t>
  </si>
  <si>
    <t>Naareschiff</t>
  </si>
  <si>
    <t>Narrarabaschi</t>
  </si>
  <si>
    <t>Nätt</t>
  </si>
  <si>
    <t>Neye Glaibasler</t>
  </si>
  <si>
    <t>Neye Schwytzermärsch</t>
  </si>
  <si>
    <t>Neye Schwyzer</t>
  </si>
  <si>
    <t>Neyje Schwyzer</t>
  </si>
  <si>
    <t>Nundedie</t>
  </si>
  <si>
    <t>Ohremyggeli</t>
  </si>
  <si>
    <t>Paradysgärtli</t>
  </si>
  <si>
    <t>Pekinese</t>
  </si>
  <si>
    <t>Pfälzler</t>
  </si>
  <si>
    <t>Pfyffebutzer</t>
  </si>
  <si>
    <t>Pfyfferli</t>
  </si>
  <si>
    <t>Protäscht-Märschli</t>
  </si>
  <si>
    <t>Purzelbaum</t>
  </si>
  <si>
    <t>Rhyfälderli</t>
  </si>
  <si>
    <t>Rhysprung</t>
  </si>
  <si>
    <t>Rhywälle</t>
  </si>
  <si>
    <t>Rohrspatz</t>
  </si>
  <si>
    <t>Rooti Kaater</t>
  </si>
  <si>
    <t>Rotstäbler</t>
  </si>
  <si>
    <t>Rümpfli</t>
  </si>
  <si>
    <t>Saffre</t>
  </si>
  <si>
    <t>Schimmlig</t>
  </si>
  <si>
    <t>Schlauracher</t>
  </si>
  <si>
    <t>Schnooggestich</t>
  </si>
  <si>
    <t>Schtainlemer</t>
  </si>
  <si>
    <t>Seibi</t>
  </si>
  <si>
    <t>Sirpfli</t>
  </si>
  <si>
    <t>Solothurner</t>
  </si>
  <si>
    <t>Spalebärg</t>
  </si>
  <si>
    <t>Spaledöörli</t>
  </si>
  <si>
    <t>Spezi</t>
  </si>
  <si>
    <t>Spitzbueb</t>
  </si>
  <si>
    <t>Summervogel</t>
  </si>
  <si>
    <t>Sunnereedli</t>
  </si>
  <si>
    <t>Tschoggli</t>
  </si>
  <si>
    <t>Turmgeischt</t>
  </si>
  <si>
    <t>Ueli</t>
  </si>
  <si>
    <t>Ungar</t>
  </si>
  <si>
    <t>Unusswyychlig</t>
  </si>
  <si>
    <t>Vagabund</t>
  </si>
  <si>
    <t>Vaudois</t>
  </si>
  <si>
    <t>Veegel</t>
  </si>
  <si>
    <t>Veyedli</t>
  </si>
  <si>
    <t>Wuudtschagg</t>
  </si>
  <si>
    <t>Wällesittich</t>
  </si>
  <si>
    <t>Wanze</t>
  </si>
  <si>
    <t>Wartauer</t>
  </si>
  <si>
    <t>Yankee</t>
  </si>
  <si>
    <t>Yellow Rose of Texas</t>
  </si>
  <si>
    <t>Zigünere</t>
  </si>
  <si>
    <t>Zopf</t>
  </si>
  <si>
    <t>Brave</t>
  </si>
  <si>
    <t>Camp de Meucon</t>
  </si>
  <si>
    <t>Challenge</t>
  </si>
  <si>
    <t>Commandant</t>
  </si>
  <si>
    <t>Gladiateurs</t>
  </si>
  <si>
    <t>la</t>
  </si>
  <si>
    <t>Muscadin</t>
  </si>
  <si>
    <t>Redoutable</t>
  </si>
  <si>
    <t>Zorzières</t>
  </si>
  <si>
    <t>Valse à 10 Doigts</t>
  </si>
  <si>
    <t>Valse</t>
  </si>
  <si>
    <t>Irette</t>
  </si>
  <si>
    <t>L'</t>
  </si>
  <si>
    <t>La</t>
  </si>
  <si>
    <t>Les</t>
  </si>
  <si>
    <t>Le</t>
  </si>
  <si>
    <t>16 Août</t>
  </si>
  <si>
    <t>Versannes</t>
  </si>
  <si>
    <t>Pas du Mulet</t>
  </si>
  <si>
    <t>Air du Moulin</t>
  </si>
  <si>
    <t>Air du Vent</t>
  </si>
  <si>
    <t>Anniviarde</t>
  </si>
  <si>
    <t xml:space="preserve">Tinta </t>
  </si>
  <si>
    <r>
      <rPr>
        <b/>
        <sz val="8"/>
        <color theme="3"/>
        <rFont val="Arial"/>
        <family val="2"/>
      </rPr>
      <t>10. VÄRS</t>
    </r>
    <r>
      <rPr>
        <sz val="8"/>
        <color theme="3"/>
        <rFont val="Arial"/>
        <family val="2"/>
      </rPr>
      <t xml:space="preserve">  (Alten CH-Märsche ab 10. Värs)</t>
    </r>
  </si>
  <si>
    <t>(neuste Fassung von Musik Oesch !)</t>
  </si>
  <si>
    <t>Gnäggis</t>
  </si>
  <si>
    <t>07.2021</t>
  </si>
  <si>
    <t>Freiermuth Barbara</t>
  </si>
  <si>
    <t>Binggis</t>
  </si>
  <si>
    <t>2021</t>
  </si>
  <si>
    <r>
      <t xml:space="preserve">Haefeli Alex                                      </t>
    </r>
    <r>
      <rPr>
        <b/>
        <sz val="12"/>
        <color rgb="FFFF0000"/>
        <rFont val="Arial"/>
        <family val="2"/>
      </rPr>
      <t>*</t>
    </r>
  </si>
  <si>
    <t>1999 / 2014</t>
  </si>
  <si>
    <t xml:space="preserve"> Pf 'schule W. Geissmann</t>
  </si>
  <si>
    <t>27.11.2021</t>
  </si>
  <si>
    <t>Scherzo</t>
  </si>
  <si>
    <t>1 - 4 (4 ß)</t>
  </si>
  <si>
    <t>Glepfer</t>
  </si>
  <si>
    <t>am</t>
  </si>
  <si>
    <t>Spinnraad</t>
  </si>
  <si>
    <t>09.2019</t>
  </si>
  <si>
    <t>27.11.21</t>
  </si>
  <si>
    <t>01.2021</t>
  </si>
  <si>
    <t>Amarcord</t>
  </si>
  <si>
    <t>Zwärg Zwagg</t>
  </si>
  <si>
    <t>Nussgnagger</t>
  </si>
  <si>
    <t>Idyllisch</t>
  </si>
  <si>
    <t>Fingerzwigg</t>
  </si>
  <si>
    <t>Nooruef</t>
  </si>
  <si>
    <t>Pathetysch</t>
  </si>
  <si>
    <t>Quarantella Basileana</t>
  </si>
  <si>
    <t>Verzeichnis der Bläser - Kompositionen  2023</t>
  </si>
  <si>
    <t>Registre des Compositions des Instruments à vent  2023</t>
  </si>
  <si>
    <r>
      <t xml:space="preserve">Stand:  01.01.2023    </t>
    </r>
    <r>
      <rPr>
        <b/>
        <sz val="9"/>
        <color rgb="FF008000"/>
        <rFont val="Arial"/>
        <family val="2"/>
      </rPr>
      <t>(V. 01/23)</t>
    </r>
  </si>
  <si>
    <t>Ryslaifer</t>
  </si>
  <si>
    <t>Saggodo</t>
  </si>
  <si>
    <t>Samba</t>
  </si>
  <si>
    <t>San Carlo</t>
  </si>
  <si>
    <t>Sans Gêne</t>
  </si>
  <si>
    <t>Glopfgaischt</t>
  </si>
  <si>
    <t>Gluggsi</t>
  </si>
  <si>
    <r>
      <rPr>
        <b/>
        <sz val="8"/>
        <rFont val="Arial"/>
        <family val="2"/>
      </rPr>
      <t>Prétôt Gérald /</t>
    </r>
    <r>
      <rPr>
        <b/>
        <sz val="8"/>
        <color rgb="FF00B050"/>
        <rFont val="Arial"/>
        <family val="2"/>
      </rPr>
      <t xml:space="preserve"> 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*</t>
    </r>
    <r>
      <rPr>
        <b/>
        <sz val="8"/>
        <color rgb="FF00B050"/>
        <rFont val="Arial"/>
        <family val="2"/>
      </rPr>
      <t xml:space="preserve"> </t>
    </r>
    <r>
      <rPr>
        <b/>
        <sz val="8"/>
        <rFont val="Arial"/>
        <family val="2"/>
      </rPr>
      <t>STV 3</t>
    </r>
  </si>
  <si>
    <t>Verzeichnis der Kompositionen 2023 für Natwärisch (PDF) (stpv-astf.ch)</t>
  </si>
  <si>
    <r>
      <rPr>
        <b/>
        <sz val="8"/>
        <rFont val="Arial"/>
        <family val="2"/>
      </rPr>
      <t>2020 !</t>
    </r>
    <r>
      <rPr>
        <b/>
        <sz val="8"/>
        <color rgb="FF008000"/>
        <rFont val="Arial"/>
        <family val="2"/>
      </rPr>
      <t xml:space="preserve">                                                                     </t>
    </r>
    <r>
      <rPr>
        <b/>
        <sz val="8"/>
        <color rgb="FF180AD4"/>
        <rFont val="Wingdings 2"/>
        <family val="1"/>
        <charset val="2"/>
      </rPr>
      <t>X</t>
    </r>
  </si>
  <si>
    <t>Rey G.</t>
  </si>
  <si>
    <t>Zufferey R.</t>
  </si>
  <si>
    <t>Morath R.</t>
  </si>
  <si>
    <t>Tribelhorn F.  Arr.</t>
  </si>
  <si>
    <t>Goute R.</t>
  </si>
  <si>
    <t>Bichsel J.</t>
  </si>
  <si>
    <t>Ruskus J.A.</t>
  </si>
  <si>
    <t>Bittel T.</t>
  </si>
  <si>
    <t>Blaser W.</t>
  </si>
  <si>
    <t>Dürr W.</t>
  </si>
  <si>
    <t>Verheyen J.W.</t>
  </si>
  <si>
    <t>Paperin A.</t>
  </si>
  <si>
    <t>Gadenne G.</t>
  </si>
  <si>
    <t>Trémine A.</t>
  </si>
  <si>
    <t>Jansen T.</t>
  </si>
  <si>
    <t>Devo J.</t>
  </si>
  <si>
    <t>Brinkmann G.</t>
  </si>
  <si>
    <t>Frischknecht P.</t>
  </si>
  <si>
    <t>Decamps J.</t>
  </si>
  <si>
    <t>Verheyen J.W. / Schneider M.</t>
  </si>
  <si>
    <t>Martin R.</t>
  </si>
  <si>
    <t>Defrance G.</t>
  </si>
  <si>
    <t>Rüsch F.</t>
  </si>
  <si>
    <t>Menichetti F.</t>
  </si>
  <si>
    <t>Lusti E.</t>
  </si>
  <si>
    <t>Courtade A.</t>
  </si>
  <si>
    <t>Delbeco L.</t>
  </si>
  <si>
    <t>Dörr E.</t>
  </si>
  <si>
    <t>Bréard P.</t>
  </si>
  <si>
    <t>Knöpfli W.</t>
  </si>
  <si>
    <t>Brécard P.</t>
  </si>
  <si>
    <t>Brecard P.</t>
  </si>
  <si>
    <t>Fayeulle R.</t>
  </si>
  <si>
    <t>NEU</t>
  </si>
  <si>
    <t>NEUAUFNAHME 2023 TAMB.-TEXT</t>
  </si>
  <si>
    <r>
      <t xml:space="preserve">2018 / </t>
    </r>
    <r>
      <rPr>
        <b/>
        <sz val="6"/>
        <color rgb="FF008000"/>
        <rFont val="Arial"/>
        <family val="2"/>
      </rPr>
      <t>01.01.2019</t>
    </r>
  </si>
  <si>
    <r>
      <t xml:space="preserve">Stöcklin   /   </t>
    </r>
    <r>
      <rPr>
        <b/>
        <sz val="8"/>
        <color rgb="FF008000"/>
        <rFont val="Arial"/>
        <family val="2"/>
      </rPr>
      <t>ö.V. / v.p.</t>
    </r>
  </si>
  <si>
    <t>Marche d'Ajoie      ("Aschwa")</t>
  </si>
  <si>
    <t>06.2022</t>
  </si>
  <si>
    <t>Egger Fabian</t>
  </si>
  <si>
    <t>Schneemaa</t>
  </si>
  <si>
    <t>01 / 99</t>
  </si>
  <si>
    <t>Sourir d'Arléquin</t>
  </si>
  <si>
    <t>29.11.22</t>
  </si>
  <si>
    <r>
      <t xml:space="preserve">02.21 / </t>
    </r>
    <r>
      <rPr>
        <b/>
        <sz val="8"/>
        <color rgb="FF008000"/>
        <rFont val="Arial"/>
        <family val="2"/>
      </rPr>
      <t>06.22</t>
    </r>
  </si>
  <si>
    <r>
      <t xml:space="preserve">Kreder D. / </t>
    </r>
    <r>
      <rPr>
        <b/>
        <sz val="6"/>
        <color rgb="FF008000"/>
        <rFont val="Arial"/>
        <family val="2"/>
      </rPr>
      <t>trommelnoten.com</t>
    </r>
  </si>
  <si>
    <t>Bumpernissli</t>
  </si>
  <si>
    <t>06/22</t>
  </si>
  <si>
    <t>Anderegg Dorothée</t>
  </si>
  <si>
    <t>2022</t>
  </si>
  <si>
    <t>Thales  (im Wullekeerbli)</t>
  </si>
  <si>
    <t>11 / 22</t>
  </si>
  <si>
    <t>Weiss Maurice</t>
  </si>
  <si>
    <t>Prétôt G. / Weiss M.</t>
  </si>
  <si>
    <t>Sibt Värs  (dr 7. Värs)</t>
  </si>
  <si>
    <t xml:space="preserve">Piccoloco   </t>
  </si>
  <si>
    <r>
      <t xml:space="preserve"> 27.11.21 / </t>
    </r>
    <r>
      <rPr>
        <b/>
        <sz val="6"/>
        <color rgb="FF008000"/>
        <rFont val="Arial"/>
        <family val="2"/>
      </rPr>
      <t>20.10.22</t>
    </r>
  </si>
  <si>
    <r>
      <t xml:space="preserve">Kreder Daniel / </t>
    </r>
    <r>
      <rPr>
        <b/>
        <sz val="7"/>
        <color rgb="FF008000"/>
        <rFont val="Arial"/>
        <family val="2"/>
      </rPr>
      <t>Gehrig 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</si>
</sst>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\ &quot;days&quot;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12"/>
      <color theme="1"/>
      <name val="Coolsville"/>
    </font>
    <font>
      <b/>
      <sz val="11"/>
      <color theme="1"/>
      <name val="Wingdings 2"/>
      <family val="1"/>
      <charset val="2"/>
    </font>
    <font>
      <b/>
      <sz val="8"/>
      <color theme="1"/>
      <name val="Arial"/>
      <family val="2"/>
    </font>
    <font>
      <b/>
      <u/>
      <sz val="9"/>
      <color theme="1"/>
      <name val="Arial"/>
      <family val="2"/>
    </font>
    <font>
      <b/>
      <sz val="8"/>
      <color theme="3"/>
      <name val="Arial"/>
      <family val="2"/>
    </font>
    <font>
      <b/>
      <sz val="8"/>
      <color rgb="FF000000"/>
      <name val="Arial"/>
      <family val="2"/>
    </font>
    <font>
      <b/>
      <outline/>
      <shadow/>
      <sz val="8"/>
      <color theme="3"/>
      <name val="Arial"/>
      <family val="2"/>
    </font>
    <font>
      <b/>
      <sz val="7"/>
      <color theme="1"/>
      <name val="Arial"/>
      <family val="2"/>
    </font>
    <font>
      <b/>
      <sz val="8"/>
      <color theme="1"/>
      <name val="Calibri"/>
      <family val="2"/>
    </font>
    <font>
      <b/>
      <sz val="9"/>
      <color rgb="FFFF0000"/>
      <name val="Wingdings 2"/>
      <family val="1"/>
      <charset val="2"/>
    </font>
    <font>
      <b/>
      <sz val="9"/>
      <color rgb="FFFF0000"/>
      <name val="Calibri"/>
      <family val="2"/>
    </font>
    <font>
      <b/>
      <sz val="9"/>
      <color rgb="FFFF0000"/>
      <name val="Arial"/>
      <family val="2"/>
    </font>
    <font>
      <b/>
      <sz val="8"/>
      <color rgb="FF180AD4"/>
      <name val="Wingdings 2"/>
      <family val="1"/>
      <charset val="2"/>
    </font>
    <font>
      <b/>
      <sz val="9"/>
      <color rgb="FF180AD4"/>
      <name val="Wingdings 2"/>
      <family val="1"/>
      <charset val="2"/>
    </font>
    <font>
      <b/>
      <sz val="16"/>
      <color rgb="FF180AD4"/>
      <name val="Arial"/>
      <family val="2"/>
    </font>
    <font>
      <b/>
      <sz val="16"/>
      <color rgb="FF008000"/>
      <name val="Arial"/>
      <family val="2"/>
    </font>
    <font>
      <b/>
      <sz val="11"/>
      <color rgb="FF008000"/>
      <name val="Arial"/>
      <family val="2"/>
    </font>
    <font>
      <b/>
      <sz val="9"/>
      <color rgb="FF008000"/>
      <name val="Arial"/>
      <family val="2"/>
    </font>
    <font>
      <b/>
      <i/>
      <strike/>
      <condense/>
      <extend/>
      <outline/>
      <shadow/>
      <sz val="8"/>
      <color theme="3"/>
      <name val="Arial"/>
      <family val="2"/>
    </font>
    <font>
      <b/>
      <vertAlign val="superscript"/>
      <sz val="8"/>
      <color rgb="FF000000"/>
      <name val="Arial"/>
      <family val="2"/>
    </font>
    <font>
      <u/>
      <sz val="11"/>
      <color theme="10"/>
      <name val="Calibri"/>
      <family val="2"/>
    </font>
    <font>
      <b/>
      <u/>
      <sz val="14"/>
      <color rgb="FF180AD4"/>
      <name val="Calibri"/>
      <family val="2"/>
    </font>
    <font>
      <b/>
      <u/>
      <sz val="14"/>
      <color theme="10"/>
      <name val="Calibri"/>
      <family val="2"/>
    </font>
    <font>
      <b/>
      <sz val="8"/>
      <color rgb="FF180AD4"/>
      <name val="Arial"/>
      <family val="2"/>
    </font>
    <font>
      <sz val="6"/>
      <color theme="1"/>
      <name val="Arial"/>
      <family val="2"/>
    </font>
    <font>
      <b/>
      <sz val="11"/>
      <color rgb="FFFF0000"/>
      <name val="Arial"/>
      <family val="2"/>
    </font>
    <font>
      <b/>
      <u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Wingdings 2"/>
      <family val="1"/>
      <charset val="2"/>
    </font>
    <font>
      <b/>
      <sz val="11"/>
      <color rgb="FFFF0000"/>
      <name val="Calibri"/>
      <family val="2"/>
    </font>
    <font>
      <b/>
      <outline/>
      <shadow/>
      <sz val="8"/>
      <color rgb="FFFF0000"/>
      <name val="Arial"/>
      <family val="2"/>
    </font>
    <font>
      <sz val="8"/>
      <color rgb="FFFF0000"/>
      <name val="Arial"/>
      <family val="2"/>
    </font>
    <font>
      <b/>
      <u/>
      <sz val="12"/>
      <color theme="10"/>
      <name val="Calibri"/>
      <family val="2"/>
    </font>
    <font>
      <sz val="8"/>
      <color theme="3"/>
      <name val="Arial"/>
      <family val="2"/>
    </font>
    <font>
      <b/>
      <sz val="8"/>
      <color rgb="FF008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8000"/>
      <name val="Arial"/>
      <family val="2"/>
    </font>
    <font>
      <b/>
      <sz val="6"/>
      <color theme="3"/>
      <name val="Arial"/>
      <family val="2"/>
    </font>
    <font>
      <sz val="9"/>
      <color rgb="FF008000"/>
      <name val="Arial"/>
      <family val="2"/>
    </font>
    <font>
      <b/>
      <sz val="4"/>
      <color rgb="FFFF0000"/>
      <name val="Arial"/>
      <family val="2"/>
    </font>
    <font>
      <b/>
      <sz val="8"/>
      <color rgb="FF00B05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outline/>
      <shadow/>
      <sz val="8"/>
      <name val="Arial"/>
      <family val="2"/>
    </font>
    <font>
      <b/>
      <sz val="6"/>
      <color rgb="FF00800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7"/>
      <color rgb="FF008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theme="3" tint="0.499984740745262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theme="3" tint="0.499984740745262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3" tint="0.499984740745262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theme="3" tint="0.499984740745262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3" tint="0.499984740745262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theme="3" tint="0.499984740745262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theme="3" tint="0.499984740745262"/>
      </right>
      <top style="thin">
        <color indexed="64"/>
      </top>
      <bottom/>
      <diagonal/>
    </border>
    <border>
      <left style="thin">
        <color rgb="FF000000"/>
      </left>
      <right style="thin">
        <color theme="3" tint="0.499984740745262"/>
      </right>
      <top style="medium">
        <color indexed="64"/>
      </top>
      <bottom/>
      <diagonal/>
    </border>
    <border>
      <left style="thin">
        <color rgb="FF000000"/>
      </left>
      <right style="thin">
        <color theme="3" tint="0.499984740745262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theme="3" tint="0.499984740745262"/>
      </right>
      <top/>
      <bottom/>
      <diagonal/>
    </border>
    <border>
      <left style="thin">
        <color rgb="FF000000"/>
      </left>
      <right style="thin">
        <color theme="3" tint="0.499984740745262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theme="3" tint="0.499984740745262"/>
      </right>
      <top/>
      <bottom style="thin">
        <color indexed="64"/>
      </bottom>
      <diagonal/>
    </border>
    <border>
      <left/>
      <right style="thin">
        <color theme="3" tint="0.499984740745262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theme="3" tint="0.499984740745262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3" tint="0.499984740745262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514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/>
    </xf>
    <xf numFmtId="0" fontId="4" fillId="0" borderId="0" xfId="0" applyFont="1"/>
    <xf numFmtId="49" fontId="2" fillId="0" borderId="0" xfId="0" applyNumberFormat="1" applyFont="1"/>
    <xf numFmtId="0" fontId="5" fillId="0" borderId="0" xfId="0" applyFont="1"/>
    <xf numFmtId="49" fontId="6" fillId="3" borderId="1" xfId="0" applyNumberFormat="1" applyFont="1" applyFill="1" applyBorder="1" applyAlignment="1">
      <alignment horizontal="center" vertical="center"/>
    </xf>
    <xf numFmtId="49" fontId="1" fillId="0" borderId="0" xfId="0" applyNumberFormat="1" applyFont="1"/>
    <xf numFmtId="0" fontId="2" fillId="0" borderId="0" xfId="0" applyFont="1"/>
    <xf numFmtId="0" fontId="7" fillId="0" borderId="0" xfId="0" applyFont="1" applyAlignment="1">
      <alignment horizontal="center" vertical="center"/>
    </xf>
    <xf numFmtId="0" fontId="8" fillId="3" borderId="18" xfId="0" applyFont="1" applyFill="1" applyBorder="1" applyAlignment="1">
      <alignment horizontal="left" vertical="center" indent="1"/>
    </xf>
    <xf numFmtId="49" fontId="8" fillId="3" borderId="18" xfId="0" applyNumberFormat="1" applyFont="1" applyFill="1" applyBorder="1" applyAlignment="1">
      <alignment horizontal="left" vertical="center" indent="1"/>
    </xf>
    <xf numFmtId="14" fontId="8" fillId="3" borderId="18" xfId="0" applyNumberFormat="1" applyFont="1" applyFill="1" applyBorder="1" applyAlignment="1">
      <alignment horizontal="left" vertical="center" indent="1"/>
    </xf>
    <xf numFmtId="164" fontId="8" fillId="3" borderId="18" xfId="0" applyNumberFormat="1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49" fontId="8" fillId="3" borderId="1" xfId="0" applyNumberFormat="1" applyFont="1" applyFill="1" applyBorder="1" applyAlignment="1">
      <alignment horizontal="left" vertical="center" indent="1"/>
    </xf>
    <xf numFmtId="14" fontId="8" fillId="3" borderId="1" xfId="0" applyNumberFormat="1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wrapText="1" indent="1"/>
    </xf>
    <xf numFmtId="0" fontId="8" fillId="3" borderId="7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wrapText="1" indent="1"/>
    </xf>
    <xf numFmtId="49" fontId="6" fillId="3" borderId="1" xfId="0" applyNumberFormat="1" applyFont="1" applyFill="1" applyBorder="1"/>
    <xf numFmtId="164" fontId="8" fillId="3" borderId="1" xfId="0" applyNumberFormat="1" applyFont="1" applyFill="1" applyBorder="1" applyAlignment="1">
      <alignment horizontal="left" vertical="center" indent="1"/>
    </xf>
    <xf numFmtId="14" fontId="8" fillId="3" borderId="5" xfId="0" applyNumberFormat="1" applyFont="1" applyFill="1" applyBorder="1" applyAlignment="1">
      <alignment horizontal="left" vertical="center" indent="1"/>
    </xf>
    <xf numFmtId="0" fontId="3" fillId="3" borderId="18" xfId="0" applyFont="1" applyFill="1" applyBorder="1" applyAlignment="1">
      <alignment horizontal="left" vertical="center" indent="1"/>
    </xf>
    <xf numFmtId="49" fontId="6" fillId="3" borderId="1" xfId="0" applyNumberFormat="1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0" fontId="8" fillId="3" borderId="8" xfId="0" applyFont="1" applyFill="1" applyBorder="1" applyAlignment="1">
      <alignment horizontal="left" vertical="center" indent="1"/>
    </xf>
    <xf numFmtId="14" fontId="8" fillId="3" borderId="8" xfId="0" applyNumberFormat="1" applyFont="1" applyFill="1" applyBorder="1" applyAlignment="1">
      <alignment horizontal="left" vertical="center" indent="1"/>
    </xf>
    <xf numFmtId="0" fontId="8" fillId="3" borderId="11" xfId="0" applyFont="1" applyFill="1" applyBorder="1" applyAlignment="1">
      <alignment horizontal="left" vertical="center" indent="1"/>
    </xf>
    <xf numFmtId="0" fontId="3" fillId="3" borderId="21" xfId="0" applyFont="1" applyFill="1" applyBorder="1" applyAlignment="1">
      <alignment horizontal="left" vertical="center" indent="1"/>
    </xf>
    <xf numFmtId="0" fontId="3" fillId="3" borderId="14" xfId="0" applyFont="1" applyFill="1" applyBorder="1" applyAlignment="1">
      <alignment horizontal="left" vertical="center" indent="1"/>
    </xf>
    <xf numFmtId="0" fontId="3" fillId="3" borderId="17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indent="1"/>
    </xf>
    <xf numFmtId="0" fontId="3" fillId="3" borderId="20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3" fillId="3" borderId="22" xfId="0" applyFont="1" applyFill="1" applyBorder="1" applyAlignment="1">
      <alignment horizontal="left" vertical="center" indent="1"/>
    </xf>
    <xf numFmtId="0" fontId="3" fillId="3" borderId="8" xfId="0" applyFont="1" applyFill="1" applyBorder="1" applyAlignment="1">
      <alignment horizontal="left" vertical="center" indent="1"/>
    </xf>
    <xf numFmtId="0" fontId="3" fillId="3" borderId="22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indent="1"/>
    </xf>
    <xf numFmtId="0" fontId="3" fillId="3" borderId="25" xfId="0" applyFont="1" applyFill="1" applyBorder="1" applyAlignment="1">
      <alignment horizontal="left" vertical="center" indent="1"/>
    </xf>
    <xf numFmtId="0" fontId="3" fillId="3" borderId="26" xfId="0" applyFont="1" applyFill="1" applyBorder="1" applyAlignment="1">
      <alignment horizontal="left" vertical="center" indent="1"/>
    </xf>
    <xf numFmtId="0" fontId="3" fillId="3" borderId="12" xfId="0" applyFont="1" applyFill="1" applyBorder="1" applyAlignment="1">
      <alignment horizontal="left" vertical="center" indent="1"/>
    </xf>
    <xf numFmtId="0" fontId="3" fillId="3" borderId="32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3" fillId="3" borderId="27" xfId="0" applyFont="1" applyFill="1" applyBorder="1" applyAlignment="1">
      <alignment horizontal="left" vertical="center" indent="1"/>
    </xf>
    <xf numFmtId="0" fontId="10" fillId="3" borderId="1" xfId="0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 indent="1"/>
    </xf>
    <xf numFmtId="0" fontId="10" fillId="3" borderId="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indent="1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left" vertical="center" indent="1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left" vertical="center" indent="1"/>
    </xf>
    <xf numFmtId="49" fontId="6" fillId="3" borderId="18" xfId="0" applyNumberFormat="1" applyFont="1" applyFill="1" applyBorder="1" applyAlignment="1">
      <alignment horizontal="left" vertical="center" indent="1"/>
    </xf>
    <xf numFmtId="49" fontId="6" fillId="3" borderId="5" xfId="0" applyNumberFormat="1" applyFont="1" applyFill="1" applyBorder="1" applyAlignment="1">
      <alignment horizontal="left" vertical="center" indent="1"/>
    </xf>
    <xf numFmtId="49" fontId="11" fillId="3" borderId="5" xfId="0" applyNumberFormat="1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 indent="1"/>
    </xf>
    <xf numFmtId="0" fontId="3" fillId="3" borderId="18" xfId="0" applyFont="1" applyFill="1" applyBorder="1" applyAlignment="1">
      <alignment horizontal="left" vertical="center" wrapText="1" indent="1"/>
    </xf>
    <xf numFmtId="0" fontId="8" fillId="3" borderId="13" xfId="0" applyFont="1" applyFill="1" applyBorder="1" applyAlignment="1">
      <alignment horizontal="left" vertical="center" indent="1"/>
    </xf>
    <xf numFmtId="49" fontId="6" fillId="3" borderId="7" xfId="0" applyNumberFormat="1" applyFont="1" applyFill="1" applyBorder="1" applyAlignment="1">
      <alignment horizontal="left" vertical="center" indent="1"/>
    </xf>
    <xf numFmtId="49" fontId="3" fillId="3" borderId="18" xfId="0" applyNumberFormat="1" applyFont="1" applyFill="1" applyBorder="1" applyAlignment="1">
      <alignment horizontal="left" vertical="center" indent="1"/>
    </xf>
    <xf numFmtId="49" fontId="3" fillId="3" borderId="7" xfId="0" applyNumberFormat="1" applyFont="1" applyFill="1" applyBorder="1" applyAlignment="1">
      <alignment horizontal="left" vertical="center" indent="1"/>
    </xf>
    <xf numFmtId="49" fontId="3" fillId="3" borderId="1" xfId="0" applyNumberFormat="1" applyFont="1" applyFill="1" applyBorder="1" applyAlignment="1">
      <alignment horizontal="left" vertical="center" indent="1"/>
    </xf>
    <xf numFmtId="49" fontId="3" fillId="3" borderId="5" xfId="0" applyNumberFormat="1" applyFont="1" applyFill="1" applyBorder="1" applyAlignment="1">
      <alignment horizontal="left" vertical="center" indent="1"/>
    </xf>
    <xf numFmtId="49" fontId="6" fillId="3" borderId="25" xfId="0" applyNumberFormat="1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3" fillId="3" borderId="34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indent="1"/>
    </xf>
    <xf numFmtId="0" fontId="9" fillId="3" borderId="34" xfId="0" applyFont="1" applyFill="1" applyBorder="1" applyAlignment="1">
      <alignment horizontal="left" vertical="center" indent="1"/>
    </xf>
    <xf numFmtId="0" fontId="3" fillId="3" borderId="28" xfId="0" applyFont="1" applyFill="1" applyBorder="1" applyAlignment="1">
      <alignment vertical="center"/>
    </xf>
    <xf numFmtId="0" fontId="16" fillId="3" borderId="36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left" vertical="center" indent="1"/>
    </xf>
    <xf numFmtId="0" fontId="3" fillId="3" borderId="41" xfId="0" applyFont="1" applyFill="1" applyBorder="1" applyAlignment="1">
      <alignment horizontal="left" vertical="center" indent="1"/>
    </xf>
    <xf numFmtId="0" fontId="3" fillId="3" borderId="42" xfId="0" applyFont="1" applyFill="1" applyBorder="1" applyAlignment="1">
      <alignment horizontal="left" vertical="center" indent="1"/>
    </xf>
    <xf numFmtId="0" fontId="3" fillId="3" borderId="10" xfId="0" applyFont="1" applyFill="1" applyBorder="1" applyAlignment="1">
      <alignment horizontal="left" vertical="center" indent="1"/>
    </xf>
    <xf numFmtId="0" fontId="3" fillId="3" borderId="30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1" xfId="0" applyFont="1" applyFill="1" applyBorder="1" applyAlignment="1">
      <alignment horizontal="left" vertical="center" wrapText="1" indent="1"/>
    </xf>
    <xf numFmtId="0" fontId="3" fillId="3" borderId="58" xfId="0" applyFont="1" applyFill="1" applyBorder="1" applyAlignment="1">
      <alignment horizontal="left" vertical="center" indent="1"/>
    </xf>
    <xf numFmtId="0" fontId="3" fillId="3" borderId="59" xfId="0" applyFont="1" applyFill="1" applyBorder="1" applyAlignment="1">
      <alignment horizontal="left" vertical="center" indent="1"/>
    </xf>
    <xf numFmtId="0" fontId="3" fillId="3" borderId="60" xfId="0" applyFont="1" applyFill="1" applyBorder="1" applyAlignment="1">
      <alignment horizontal="left" vertical="center" indent="1"/>
    </xf>
    <xf numFmtId="0" fontId="3" fillId="3" borderId="61" xfId="0" applyFont="1" applyFill="1" applyBorder="1" applyAlignment="1">
      <alignment horizontal="left" vertical="center" indent="1"/>
    </xf>
    <xf numFmtId="0" fontId="3" fillId="3" borderId="62" xfId="0" applyFont="1" applyFill="1" applyBorder="1" applyAlignment="1">
      <alignment horizontal="left" vertical="center" indent="1"/>
    </xf>
    <xf numFmtId="0" fontId="3" fillId="3" borderId="63" xfId="0" applyFont="1" applyFill="1" applyBorder="1" applyAlignment="1">
      <alignment horizontal="left" vertical="center" indent="1"/>
    </xf>
    <xf numFmtId="0" fontId="3" fillId="3" borderId="64" xfId="0" applyFont="1" applyFill="1" applyBorder="1" applyAlignment="1">
      <alignment horizontal="left" vertical="center" indent="1"/>
    </xf>
    <xf numFmtId="0" fontId="3" fillId="3" borderId="65" xfId="0" applyFont="1" applyFill="1" applyBorder="1" applyAlignment="1">
      <alignment horizontal="left" vertical="center" indent="1"/>
    </xf>
    <xf numFmtId="0" fontId="8" fillId="3" borderId="66" xfId="0" applyFont="1" applyFill="1" applyBorder="1" applyAlignment="1">
      <alignment horizontal="left" vertical="center" indent="1"/>
    </xf>
    <xf numFmtId="0" fontId="3" fillId="3" borderId="67" xfId="0" applyFont="1" applyFill="1" applyBorder="1" applyAlignment="1">
      <alignment horizontal="left" vertical="center" indent="1"/>
    </xf>
    <xf numFmtId="0" fontId="3" fillId="3" borderId="68" xfId="0" applyFont="1" applyFill="1" applyBorder="1" applyAlignment="1">
      <alignment horizontal="left" vertical="center" indent="1"/>
    </xf>
    <xf numFmtId="0" fontId="3" fillId="3" borderId="69" xfId="0" applyFont="1" applyFill="1" applyBorder="1" applyAlignment="1">
      <alignment horizontal="left" vertical="center" indent="1"/>
    </xf>
    <xf numFmtId="0" fontId="3" fillId="3" borderId="43" xfId="0" applyFont="1" applyFill="1" applyBorder="1" applyAlignment="1">
      <alignment horizontal="left" vertical="center" indent="1"/>
    </xf>
    <xf numFmtId="0" fontId="3" fillId="3" borderId="70" xfId="0" applyFont="1" applyFill="1" applyBorder="1" applyAlignment="1">
      <alignment horizontal="left" vertical="center" indent="1"/>
    </xf>
    <xf numFmtId="0" fontId="3" fillId="3" borderId="71" xfId="0" applyFont="1" applyFill="1" applyBorder="1" applyAlignment="1">
      <alignment horizontal="left" vertical="center" indent="1"/>
    </xf>
    <xf numFmtId="0" fontId="8" fillId="3" borderId="69" xfId="0" applyFont="1" applyFill="1" applyBorder="1" applyAlignment="1">
      <alignment horizontal="left" vertical="center" indent="1"/>
    </xf>
    <xf numFmtId="0" fontId="3" fillId="3" borderId="73" xfId="0" applyFont="1" applyFill="1" applyBorder="1" applyAlignment="1">
      <alignment horizontal="left" vertical="center" indent="1"/>
    </xf>
    <xf numFmtId="0" fontId="3" fillId="3" borderId="78" xfId="0" applyFont="1" applyFill="1" applyBorder="1" applyAlignment="1">
      <alignment horizontal="left" vertical="center" indent="1"/>
    </xf>
    <xf numFmtId="0" fontId="9" fillId="3" borderId="78" xfId="0" applyFont="1" applyFill="1" applyBorder="1" applyAlignment="1">
      <alignment horizontal="left" vertical="center" indent="1"/>
    </xf>
    <xf numFmtId="0" fontId="9" fillId="3" borderId="79" xfId="0" applyFont="1" applyFill="1" applyBorder="1" applyAlignment="1">
      <alignment horizontal="left" vertical="center" indent="1"/>
    </xf>
    <xf numFmtId="0" fontId="3" fillId="3" borderId="80" xfId="0" applyFont="1" applyFill="1" applyBorder="1" applyAlignment="1">
      <alignment horizontal="left" vertical="center" indent="1"/>
    </xf>
    <xf numFmtId="0" fontId="3" fillId="3" borderId="74" xfId="0" applyFont="1" applyFill="1" applyBorder="1" applyAlignment="1">
      <alignment horizontal="left" vertical="center" indent="1"/>
    </xf>
    <xf numFmtId="0" fontId="3" fillId="3" borderId="79" xfId="0" applyFont="1" applyFill="1" applyBorder="1" applyAlignment="1">
      <alignment horizontal="left" vertical="center" indent="1"/>
    </xf>
    <xf numFmtId="0" fontId="3" fillId="3" borderId="75" xfId="0" applyFont="1" applyFill="1" applyBorder="1" applyAlignment="1">
      <alignment horizontal="left" vertical="center" indent="1"/>
    </xf>
    <xf numFmtId="0" fontId="3" fillId="3" borderId="72" xfId="0" applyFont="1" applyFill="1" applyBorder="1" applyAlignment="1">
      <alignment horizontal="left" vertical="center" indent="1"/>
    </xf>
    <xf numFmtId="0" fontId="3" fillId="3" borderId="81" xfId="0" applyFont="1" applyFill="1" applyBorder="1" applyAlignment="1">
      <alignment horizontal="left" vertical="center" indent="1"/>
    </xf>
    <xf numFmtId="0" fontId="9" fillId="3" borderId="72" xfId="0" applyFont="1" applyFill="1" applyBorder="1" applyAlignment="1">
      <alignment horizontal="left" vertical="center" indent="1"/>
    </xf>
    <xf numFmtId="0" fontId="3" fillId="3" borderId="76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horizontal="left" vertical="center" indent="1"/>
    </xf>
    <xf numFmtId="0" fontId="3" fillId="3" borderId="33" xfId="0" applyFont="1" applyFill="1" applyBorder="1" applyAlignment="1">
      <alignment horizontal="left" vertical="center" indent="1"/>
    </xf>
    <xf numFmtId="0" fontId="9" fillId="3" borderId="82" xfId="0" applyFont="1" applyFill="1" applyBorder="1" applyAlignment="1">
      <alignment horizontal="left" vertical="center" indent="1"/>
    </xf>
    <xf numFmtId="49" fontId="27" fillId="3" borderId="7" xfId="0" applyNumberFormat="1" applyFont="1" applyFill="1" applyBorder="1" applyAlignment="1">
      <alignment horizontal="left" vertical="center" indent="1"/>
    </xf>
    <xf numFmtId="49" fontId="27" fillId="3" borderId="1" xfId="0" applyNumberFormat="1" applyFont="1" applyFill="1" applyBorder="1" applyAlignment="1">
      <alignment horizontal="left" vertical="center" indent="1"/>
    </xf>
    <xf numFmtId="49" fontId="27" fillId="3" borderId="25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49" fontId="27" fillId="3" borderId="7" xfId="0" applyNumberFormat="1" applyFont="1" applyFill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4" fontId="8" fillId="3" borderId="7" xfId="0" applyNumberFormat="1" applyFont="1" applyFill="1" applyBorder="1" applyAlignment="1">
      <alignment horizontal="left" vertical="center" indent="1"/>
    </xf>
    <xf numFmtId="0" fontId="29" fillId="3" borderId="37" xfId="0" applyFont="1" applyFill="1" applyBorder="1" applyAlignment="1">
      <alignment horizontal="center" vertical="center"/>
    </xf>
    <xf numFmtId="0" fontId="29" fillId="3" borderId="3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3" borderId="39" xfId="0" applyFont="1" applyFill="1" applyBorder="1" applyAlignment="1">
      <alignment horizontal="center" vertical="center"/>
    </xf>
    <xf numFmtId="0" fontId="31" fillId="3" borderId="38" xfId="0" applyFont="1" applyFill="1" applyBorder="1" applyAlignment="1">
      <alignment horizontal="center" vertical="center"/>
    </xf>
    <xf numFmtId="0" fontId="31" fillId="3" borderId="36" xfId="0" applyFont="1" applyFill="1" applyBorder="1" applyAlignment="1">
      <alignment horizontal="center" vertical="center"/>
    </xf>
    <xf numFmtId="0" fontId="31" fillId="3" borderId="37" xfId="0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/>
    </xf>
    <xf numFmtId="0" fontId="31" fillId="3" borderId="37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/>
    </xf>
    <xf numFmtId="0" fontId="33" fillId="3" borderId="39" xfId="0" applyFont="1" applyFill="1" applyBorder="1" applyAlignment="1">
      <alignment horizontal="center" vertical="center"/>
    </xf>
    <xf numFmtId="0" fontId="32" fillId="3" borderId="39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1" fillId="3" borderId="4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1" fillId="3" borderId="1" xfId="0" applyNumberFormat="1" applyFont="1" applyFill="1" applyBorder="1" applyAlignment="1">
      <alignment horizontal="left" vertical="center" indent="1"/>
    </xf>
    <xf numFmtId="0" fontId="24" fillId="0" borderId="0" xfId="1" applyAlignment="1" applyProtection="1"/>
    <xf numFmtId="0" fontId="8" fillId="3" borderId="15" xfId="0" applyFont="1" applyFill="1" applyBorder="1" applyAlignment="1">
      <alignment horizontal="left" vertical="center" indent="1"/>
    </xf>
    <xf numFmtId="0" fontId="8" fillId="3" borderId="46" xfId="0" applyFont="1" applyFill="1" applyBorder="1" applyAlignment="1">
      <alignment horizontal="left" vertical="center" indent="1"/>
    </xf>
    <xf numFmtId="0" fontId="8" fillId="3" borderId="47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3" fillId="3" borderId="1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9" fillId="3" borderId="46" xfId="0" applyFont="1" applyFill="1" applyBorder="1" applyAlignment="1">
      <alignment horizontal="left" vertical="center" indent="1"/>
    </xf>
    <xf numFmtId="0" fontId="9" fillId="3" borderId="13" xfId="0" applyFont="1" applyFill="1" applyBorder="1" applyAlignment="1">
      <alignment horizontal="left" vertical="center" indent="1"/>
    </xf>
    <xf numFmtId="0" fontId="32" fillId="3" borderId="38" xfId="0" applyFont="1" applyFill="1" applyBorder="1" applyAlignment="1">
      <alignment horizontal="center" vertical="center"/>
    </xf>
    <xf numFmtId="49" fontId="6" fillId="3" borderId="89" xfId="0" applyNumberFormat="1" applyFont="1" applyFill="1" applyBorder="1" applyAlignment="1">
      <alignment horizontal="left" vertical="center" indent="1"/>
    </xf>
    <xf numFmtId="0" fontId="6" fillId="2" borderId="25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49" fontId="31" fillId="3" borderId="5" xfId="0" applyNumberFormat="1" applyFont="1" applyFill="1" applyBorder="1" applyAlignment="1">
      <alignment horizontal="left" vertical="center" indent="1"/>
    </xf>
    <xf numFmtId="0" fontId="31" fillId="3" borderId="88" xfId="0" applyFont="1" applyFill="1" applyBorder="1" applyAlignment="1">
      <alignment horizontal="center" vertical="center"/>
    </xf>
    <xf numFmtId="0" fontId="3" fillId="3" borderId="89" xfId="0" applyFont="1" applyFill="1" applyBorder="1" applyAlignment="1">
      <alignment horizontal="left" vertical="center" indent="1"/>
    </xf>
    <xf numFmtId="49" fontId="8" fillId="3" borderId="89" xfId="0" applyNumberFormat="1" applyFont="1" applyFill="1" applyBorder="1" applyAlignment="1">
      <alignment horizontal="center" vertical="center"/>
    </xf>
    <xf numFmtId="0" fontId="31" fillId="3" borderId="96" xfId="0" applyFont="1" applyFill="1" applyBorder="1" applyAlignment="1">
      <alignment horizontal="center" vertical="center"/>
    </xf>
    <xf numFmtId="49" fontId="6" fillId="3" borderId="92" xfId="0" applyNumberFormat="1" applyFont="1" applyFill="1" applyBorder="1" applyAlignment="1">
      <alignment horizontal="left" vertical="center" indent="1"/>
    </xf>
    <xf numFmtId="0" fontId="8" fillId="3" borderId="92" xfId="0" applyFont="1" applyFill="1" applyBorder="1" applyAlignment="1">
      <alignment horizontal="left" vertical="center" indent="1"/>
    </xf>
    <xf numFmtId="14" fontId="8" fillId="3" borderId="92" xfId="0" applyNumberFormat="1" applyFont="1" applyFill="1" applyBorder="1" applyAlignment="1">
      <alignment horizontal="left" vertical="center" indent="1"/>
    </xf>
    <xf numFmtId="0" fontId="3" fillId="3" borderId="92" xfId="0" applyFont="1" applyFill="1" applyBorder="1" applyAlignment="1">
      <alignment horizontal="left" vertical="center" wrapText="1" indent="1"/>
    </xf>
    <xf numFmtId="0" fontId="31" fillId="3" borderId="99" xfId="0" applyFont="1" applyFill="1" applyBorder="1" applyAlignment="1">
      <alignment horizontal="center" vertical="center"/>
    </xf>
    <xf numFmtId="49" fontId="6" fillId="3" borderId="97" xfId="0" applyNumberFormat="1" applyFont="1" applyFill="1" applyBorder="1" applyAlignment="1">
      <alignment horizontal="left" vertical="center" indent="1"/>
    </xf>
    <xf numFmtId="0" fontId="8" fillId="3" borderId="97" xfId="0" applyFont="1" applyFill="1" applyBorder="1" applyAlignment="1">
      <alignment horizontal="left" vertical="center" indent="1"/>
    </xf>
    <xf numFmtId="14" fontId="8" fillId="3" borderId="97" xfId="0" applyNumberFormat="1" applyFont="1" applyFill="1" applyBorder="1" applyAlignment="1">
      <alignment horizontal="left" vertical="center" indent="1"/>
    </xf>
    <xf numFmtId="0" fontId="3" fillId="3" borderId="97" xfId="0" applyFont="1" applyFill="1" applyBorder="1" applyAlignment="1">
      <alignment horizontal="left" vertical="center" wrapText="1" indent="1"/>
    </xf>
    <xf numFmtId="0" fontId="8" fillId="3" borderId="89" xfId="0" applyFont="1" applyFill="1" applyBorder="1" applyAlignment="1">
      <alignment horizontal="left" vertical="center" indent="1"/>
    </xf>
    <xf numFmtId="14" fontId="8" fillId="3" borderId="89" xfId="0" applyNumberFormat="1" applyFont="1" applyFill="1" applyBorder="1" applyAlignment="1">
      <alignment horizontal="left" vertical="center" indent="1"/>
    </xf>
    <xf numFmtId="0" fontId="3" fillId="3" borderId="89" xfId="0" applyFont="1" applyFill="1" applyBorder="1" applyAlignment="1">
      <alignment horizontal="left" vertical="center" wrapText="1" indent="1"/>
    </xf>
    <xf numFmtId="0" fontId="3" fillId="3" borderId="46" xfId="0" applyFont="1" applyFill="1" applyBorder="1" applyAlignment="1">
      <alignment horizontal="left" vertical="center" indent="1"/>
    </xf>
    <xf numFmtId="0" fontId="3" fillId="3" borderId="16" xfId="0" applyFont="1" applyFill="1" applyBorder="1" applyAlignment="1">
      <alignment horizontal="left" vertical="center" indent="1"/>
    </xf>
    <xf numFmtId="0" fontId="3" fillId="3" borderId="15" xfId="0" applyFont="1" applyFill="1" applyBorder="1" applyAlignment="1">
      <alignment horizontal="left" vertical="center" indent="1"/>
    </xf>
    <xf numFmtId="0" fontId="3" fillId="3" borderId="47" xfId="0" applyFont="1" applyFill="1" applyBorder="1" applyAlignment="1">
      <alignment horizontal="left" vertical="center" indent="1"/>
    </xf>
    <xf numFmtId="0" fontId="9" fillId="3" borderId="16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wrapText="1" indent="1"/>
    </xf>
    <xf numFmtId="0" fontId="8" fillId="3" borderId="103" xfId="0" applyFont="1" applyFill="1" applyBorder="1" applyAlignment="1">
      <alignment horizontal="left" vertical="center" indent="1"/>
    </xf>
    <xf numFmtId="0" fontId="8" fillId="3" borderId="104" xfId="0" applyFont="1" applyFill="1" applyBorder="1" applyAlignment="1">
      <alignment horizontal="left" vertical="center" indent="1"/>
    </xf>
    <xf numFmtId="0" fontId="8" fillId="3" borderId="102" xfId="0" applyFont="1" applyFill="1" applyBorder="1" applyAlignment="1">
      <alignment horizontal="left" vertical="center" indent="1"/>
    </xf>
    <xf numFmtId="0" fontId="8" fillId="3" borderId="13" xfId="0" applyFont="1" applyFill="1" applyBorder="1" applyAlignment="1">
      <alignment horizontal="left" vertical="center" wrapText="1" indent="1"/>
    </xf>
    <xf numFmtId="0" fontId="3" fillId="3" borderId="102" xfId="0" applyFont="1" applyFill="1" applyBorder="1" applyAlignment="1">
      <alignment horizontal="left" vertical="center" indent="1"/>
    </xf>
    <xf numFmtId="0" fontId="3" fillId="3" borderId="13" xfId="0" applyFont="1" applyFill="1" applyBorder="1" applyAlignment="1">
      <alignment horizontal="left" vertical="center" wrapText="1" indent="1"/>
    </xf>
    <xf numFmtId="0" fontId="3" fillId="3" borderId="15" xfId="0" applyFont="1" applyFill="1" applyBorder="1" applyAlignment="1">
      <alignment horizontal="left" vertical="center" wrapText="1" indent="1"/>
    </xf>
    <xf numFmtId="0" fontId="10" fillId="3" borderId="46" xfId="0" applyFont="1" applyFill="1" applyBorder="1" applyAlignment="1">
      <alignment horizontal="left" vertical="center" indent="1"/>
    </xf>
    <xf numFmtId="0" fontId="10" fillId="3" borderId="15" xfId="0" applyFont="1" applyFill="1" applyBorder="1" applyAlignment="1">
      <alignment horizontal="left" vertical="center" indent="1"/>
    </xf>
    <xf numFmtId="0" fontId="37" fillId="3" borderId="104" xfId="0" applyFont="1" applyFill="1" applyBorder="1" applyAlignment="1">
      <alignment horizontal="left" vertical="center" indent="1"/>
    </xf>
    <xf numFmtId="0" fontId="39" fillId="3" borderId="76" xfId="0" applyFont="1" applyFill="1" applyBorder="1" applyAlignment="1">
      <alignment horizontal="center" vertical="center"/>
    </xf>
    <xf numFmtId="0" fontId="39" fillId="3" borderId="4" xfId="0" applyFont="1" applyFill="1" applyBorder="1" applyAlignment="1">
      <alignment horizontal="center" vertical="center"/>
    </xf>
    <xf numFmtId="0" fontId="39" fillId="3" borderId="95" xfId="0" applyFont="1" applyFill="1" applyBorder="1" applyAlignment="1">
      <alignment horizontal="center" vertical="center"/>
    </xf>
    <xf numFmtId="0" fontId="39" fillId="3" borderId="98" xfId="0" applyFont="1" applyFill="1" applyBorder="1" applyAlignment="1">
      <alignment horizontal="center" vertical="center"/>
    </xf>
    <xf numFmtId="0" fontId="39" fillId="3" borderId="87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35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40" fillId="3" borderId="35" xfId="0" applyFont="1" applyFill="1" applyBorder="1" applyAlignment="1">
      <alignment horizontal="center" vertical="center"/>
    </xf>
    <xf numFmtId="0" fontId="39" fillId="3" borderId="44" xfId="0" applyFont="1" applyFill="1" applyBorder="1" applyAlignment="1">
      <alignment horizontal="center" vertical="center"/>
    </xf>
    <xf numFmtId="0" fontId="39" fillId="3" borderId="4" xfId="0" applyFont="1" applyFill="1" applyBorder="1" applyAlignment="1">
      <alignment horizontal="right" vertical="center"/>
    </xf>
    <xf numFmtId="0" fontId="39" fillId="3" borderId="34" xfId="0" applyFont="1" applyFill="1" applyBorder="1" applyAlignment="1">
      <alignment horizontal="right" vertical="center"/>
    </xf>
    <xf numFmtId="0" fontId="39" fillId="3" borderId="35" xfId="0" applyFont="1" applyFill="1" applyBorder="1" applyAlignment="1">
      <alignment horizontal="right" vertical="center"/>
    </xf>
    <xf numFmtId="0" fontId="40" fillId="3" borderId="4" xfId="0" applyFont="1" applyFill="1" applyBorder="1" applyAlignment="1">
      <alignment horizontal="right" vertical="center"/>
    </xf>
    <xf numFmtId="0" fontId="40" fillId="3" borderId="35" xfId="0" applyFont="1" applyFill="1" applyBorder="1" applyAlignment="1">
      <alignment horizontal="right" vertical="center"/>
    </xf>
    <xf numFmtId="0" fontId="40" fillId="3" borderId="33" xfId="0" applyFont="1" applyFill="1" applyBorder="1" applyAlignment="1">
      <alignment horizontal="right" vertical="center"/>
    </xf>
    <xf numFmtId="0" fontId="40" fillId="3" borderId="55" xfId="0" applyFont="1" applyFill="1" applyBorder="1" applyAlignment="1">
      <alignment horizontal="right" vertical="center"/>
    </xf>
    <xf numFmtId="0" fontId="40" fillId="3" borderId="34" xfId="0" applyFont="1" applyFill="1" applyBorder="1" applyAlignment="1">
      <alignment horizontal="right" vertical="center"/>
    </xf>
    <xf numFmtId="0" fontId="39" fillId="3" borderId="33" xfId="0" applyFont="1" applyFill="1" applyBorder="1" applyAlignment="1">
      <alignment horizontal="right" vertical="center"/>
    </xf>
    <xf numFmtId="0" fontId="39" fillId="3" borderId="55" xfId="0" applyFont="1" applyFill="1" applyBorder="1" applyAlignment="1">
      <alignment horizontal="right" vertical="center"/>
    </xf>
    <xf numFmtId="0" fontId="39" fillId="3" borderId="44" xfId="0" applyFont="1" applyFill="1" applyBorder="1" applyAlignment="1">
      <alignment horizontal="right" vertical="center"/>
    </xf>
    <xf numFmtId="0" fontId="39" fillId="3" borderId="76" xfId="0" applyFont="1" applyFill="1" applyBorder="1" applyAlignment="1">
      <alignment horizontal="right" vertical="center"/>
    </xf>
    <xf numFmtId="0" fontId="39" fillId="3" borderId="9" xfId="0" applyFont="1" applyFill="1" applyBorder="1" applyAlignment="1">
      <alignment horizontal="right" vertical="center"/>
    </xf>
    <xf numFmtId="0" fontId="3" fillId="3" borderId="106" xfId="0" applyFont="1" applyFill="1" applyBorder="1" applyAlignment="1">
      <alignment horizontal="left" vertical="center" indent="1"/>
    </xf>
    <xf numFmtId="0" fontId="2" fillId="3" borderId="10" xfId="0" applyFont="1" applyFill="1" applyBorder="1" applyAlignment="1">
      <alignment horizontal="left" vertical="center" indent="1"/>
    </xf>
    <xf numFmtId="0" fontId="28" fillId="0" borderId="27" xfId="0" applyFont="1" applyBorder="1" applyAlignment="1">
      <alignment horizontal="center" vertical="center"/>
    </xf>
    <xf numFmtId="0" fontId="39" fillId="3" borderId="33" xfId="0" applyFont="1" applyFill="1" applyBorder="1" applyAlignment="1">
      <alignment horizontal="left" vertical="center" indent="1"/>
    </xf>
    <xf numFmtId="0" fontId="6" fillId="3" borderId="52" xfId="0" applyFont="1" applyFill="1" applyBorder="1" applyAlignment="1">
      <alignment horizontal="left" vertical="center" indent="1"/>
    </xf>
    <xf numFmtId="0" fontId="6" fillId="3" borderId="29" xfId="0" applyFont="1" applyFill="1" applyBorder="1" applyAlignment="1">
      <alignment horizontal="left" vertical="center" indent="1"/>
    </xf>
    <xf numFmtId="49" fontId="6" fillId="3" borderId="33" xfId="0" applyNumberFormat="1" applyFont="1" applyFill="1" applyBorder="1" applyAlignment="1">
      <alignment horizontal="left" vertical="center" indent="1"/>
    </xf>
    <xf numFmtId="49" fontId="6" fillId="3" borderId="52" xfId="0" applyNumberFormat="1" applyFont="1" applyFill="1" applyBorder="1" applyAlignment="1">
      <alignment horizontal="left" vertical="center" indent="1"/>
    </xf>
    <xf numFmtId="0" fontId="39" fillId="3" borderId="6" xfId="0" applyFont="1" applyFill="1" applyBorder="1" applyAlignment="1">
      <alignment horizontal="right" vertical="center"/>
    </xf>
    <xf numFmtId="0" fontId="8" fillId="3" borderId="68" xfId="0" applyFont="1" applyFill="1" applyBorder="1" applyAlignment="1">
      <alignment horizontal="left" vertical="center" indent="1"/>
    </xf>
    <xf numFmtId="49" fontId="42" fillId="3" borderId="5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8" xfId="0" applyFont="1" applyFill="1" applyBorder="1" applyAlignment="1">
      <alignment horizontal="center"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38" fillId="3" borderId="1" xfId="0" applyNumberFormat="1" applyFont="1" applyFill="1" applyBorder="1" applyAlignment="1">
      <alignment horizontal="left" vertical="center" indent="1"/>
    </xf>
    <xf numFmtId="0" fontId="43" fillId="3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1" fillId="3" borderId="4" xfId="0" applyFont="1" applyFill="1" applyBorder="1" applyAlignment="1">
      <alignment horizontal="center" vertical="center"/>
    </xf>
    <xf numFmtId="0" fontId="39" fillId="3" borderId="9" xfId="0" applyFont="1" applyFill="1" applyBorder="1" applyAlignment="1">
      <alignment horizontal="center" vertical="center"/>
    </xf>
    <xf numFmtId="0" fontId="6" fillId="5" borderId="111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left" vertical="center" indent="1"/>
    </xf>
    <xf numFmtId="0" fontId="33" fillId="3" borderId="112" xfId="0" applyFont="1" applyFill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left" vertical="center" indent="1"/>
    </xf>
    <xf numFmtId="0" fontId="8" fillId="3" borderId="30" xfId="0" applyFont="1" applyFill="1" applyBorder="1" applyAlignment="1">
      <alignment horizontal="left" vertical="center" indent="1"/>
    </xf>
    <xf numFmtId="0" fontId="3" fillId="3" borderId="111" xfId="0" applyFont="1" applyFill="1" applyBorder="1" applyAlignment="1">
      <alignment horizontal="left" vertical="center" indent="1"/>
    </xf>
    <xf numFmtId="0" fontId="3" fillId="3" borderId="110" xfId="0" applyFont="1" applyFill="1" applyBorder="1" applyAlignment="1">
      <alignment horizontal="left" vertical="center" indent="1"/>
    </xf>
    <xf numFmtId="0" fontId="44" fillId="2" borderId="11" xfId="0" applyFont="1" applyFill="1" applyBorder="1" applyAlignment="1">
      <alignment horizontal="center" vertical="top" textRotation="90"/>
    </xf>
    <xf numFmtId="0" fontId="9" fillId="3" borderId="56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39" fillId="3" borderId="55" xfId="0" applyFont="1" applyFill="1" applyBorder="1" applyAlignment="1">
      <alignment horizontal="center" vertical="center"/>
    </xf>
    <xf numFmtId="49" fontId="6" fillId="3" borderId="31" xfId="0" applyNumberFormat="1" applyFont="1" applyFill="1" applyBorder="1" applyAlignment="1">
      <alignment horizontal="left" vertical="center" indent="1"/>
    </xf>
    <xf numFmtId="0" fontId="3" fillId="3" borderId="105" xfId="0" applyFont="1" applyFill="1" applyBorder="1" applyAlignment="1">
      <alignment horizontal="left" vertical="center" indent="1"/>
    </xf>
    <xf numFmtId="0" fontId="3" fillId="3" borderId="31" xfId="0" applyFont="1" applyFill="1" applyBorder="1" applyAlignment="1">
      <alignment horizontal="left" vertical="center" indent="1"/>
    </xf>
    <xf numFmtId="0" fontId="32" fillId="3" borderId="114" xfId="0" applyFont="1" applyFill="1" applyBorder="1" applyAlignment="1">
      <alignment horizontal="center" vertical="center"/>
    </xf>
    <xf numFmtId="14" fontId="8" fillId="3" borderId="31" xfId="0" applyNumberFormat="1" applyFont="1" applyFill="1" applyBorder="1" applyAlignment="1">
      <alignment horizontal="left" vertical="center" indent="1"/>
    </xf>
    <xf numFmtId="0" fontId="3" fillId="3" borderId="0" xfId="0" applyFont="1" applyFill="1" applyAlignment="1">
      <alignment horizontal="left" vertical="center" indent="1"/>
    </xf>
    <xf numFmtId="0" fontId="48" fillId="3" borderId="4" xfId="0" applyFont="1" applyFill="1" applyBorder="1" applyAlignment="1">
      <alignment horizontal="center" vertical="center"/>
    </xf>
    <xf numFmtId="0" fontId="49" fillId="3" borderId="36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 vertical="center" indent="1"/>
    </xf>
    <xf numFmtId="0" fontId="48" fillId="3" borderId="35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left" vertical="center" indent="1"/>
    </xf>
    <xf numFmtId="0" fontId="48" fillId="3" borderId="9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48" fillId="3" borderId="87" xfId="0" applyFont="1" applyFill="1" applyBorder="1" applyAlignment="1">
      <alignment horizontal="center" vertical="center"/>
    </xf>
    <xf numFmtId="49" fontId="3" fillId="3" borderId="89" xfId="0" applyNumberFormat="1" applyFont="1" applyFill="1" applyBorder="1" applyAlignment="1">
      <alignment horizontal="left" vertical="center" indent="1"/>
    </xf>
    <xf numFmtId="0" fontId="33" fillId="3" borderId="88" xfId="0" applyFont="1" applyFill="1" applyBorder="1" applyAlignment="1">
      <alignment horizontal="center" vertical="center"/>
    </xf>
    <xf numFmtId="49" fontId="31" fillId="3" borderId="89" xfId="0" applyNumberFormat="1" applyFont="1" applyFill="1" applyBorder="1" applyAlignment="1">
      <alignment horizontal="left" vertical="center" indent="1"/>
    </xf>
    <xf numFmtId="0" fontId="3" fillId="3" borderId="113" xfId="0" applyFont="1" applyFill="1" applyBorder="1" applyAlignment="1">
      <alignment horizontal="left" vertical="center" inden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48" fillId="3" borderId="76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left" vertical="center" indent="1"/>
    </xf>
    <xf numFmtId="0" fontId="44" fillId="2" borderId="105" xfId="0" applyFont="1" applyFill="1" applyBorder="1" applyAlignment="1">
      <alignment horizontal="center" vertical="top" textRotation="90"/>
    </xf>
    <xf numFmtId="0" fontId="48" fillId="3" borderId="55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left" vertical="center" indent="1"/>
    </xf>
    <xf numFmtId="0" fontId="3" fillId="3" borderId="45" xfId="0" applyFont="1" applyFill="1" applyBorder="1" applyAlignment="1">
      <alignment horizontal="left" vertical="center" indent="1"/>
    </xf>
    <xf numFmtId="0" fontId="48" fillId="3" borderId="3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indent="1"/>
    </xf>
    <xf numFmtId="0" fontId="45" fillId="3" borderId="1" xfId="0" applyFont="1" applyFill="1" applyBorder="1" applyAlignment="1">
      <alignment horizontal="left" indent="1"/>
    </xf>
    <xf numFmtId="0" fontId="28" fillId="0" borderId="98" xfId="0" applyFont="1" applyBorder="1" applyAlignment="1">
      <alignment horizontal="center" vertical="center"/>
    </xf>
    <xf numFmtId="0" fontId="6" fillId="2" borderId="115" xfId="0" applyFont="1" applyFill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8" fillId="2" borderId="87" xfId="0" applyFont="1" applyFill="1" applyBorder="1" applyAlignment="1">
      <alignment horizontal="center" vertical="center"/>
    </xf>
    <xf numFmtId="0" fontId="38" fillId="3" borderId="13" xfId="0" applyFont="1" applyFill="1" applyBorder="1" applyAlignment="1">
      <alignment horizontal="left" vertical="center" indent="1"/>
    </xf>
    <xf numFmtId="0" fontId="3" fillId="3" borderId="32" xfId="0" applyFont="1" applyFill="1" applyBorder="1" applyAlignment="1">
      <alignment horizontal="left" vertical="center" wrapText="1" indent="1"/>
    </xf>
    <xf numFmtId="0" fontId="3" fillId="3" borderId="116" xfId="0" applyFont="1" applyFill="1" applyBorder="1" applyAlignment="1">
      <alignment horizontal="left" vertical="center" wrapText="1" indent="1"/>
    </xf>
    <xf numFmtId="0" fontId="3" fillId="3" borderId="42" xfId="0" applyFont="1" applyFill="1" applyBorder="1" applyAlignment="1">
      <alignment horizontal="left" vertical="center" wrapText="1" indent="1"/>
    </xf>
    <xf numFmtId="0" fontId="8" fillId="3" borderId="32" xfId="0" applyFont="1" applyFill="1" applyBorder="1" applyAlignment="1">
      <alignment horizontal="left" vertical="center" wrapText="1" indent="1"/>
    </xf>
    <xf numFmtId="0" fontId="3" fillId="3" borderId="117" xfId="0" applyFont="1" applyFill="1" applyBorder="1" applyAlignment="1">
      <alignment horizontal="left" vertical="center" wrapText="1" indent="1"/>
    </xf>
    <xf numFmtId="0" fontId="3" fillId="3" borderId="118" xfId="0" applyFont="1" applyFill="1" applyBorder="1" applyAlignment="1">
      <alignment horizontal="left" vertical="center" indent="1"/>
    </xf>
    <xf numFmtId="0" fontId="3" fillId="3" borderId="119" xfId="0" applyFont="1" applyFill="1" applyBorder="1" applyAlignment="1">
      <alignment horizontal="left" vertical="center" indent="1"/>
    </xf>
    <xf numFmtId="0" fontId="44" fillId="6" borderId="8" xfId="0" applyFont="1" applyFill="1" applyBorder="1" applyAlignment="1">
      <alignment horizontal="center" vertical="top" textRotation="90"/>
    </xf>
    <xf numFmtId="49" fontId="51" fillId="3" borderId="1" xfId="0" applyNumberFormat="1" applyFont="1" applyFill="1" applyBorder="1" applyAlignment="1">
      <alignment horizontal="left" vertical="center" indent="1"/>
    </xf>
    <xf numFmtId="49" fontId="52" fillId="3" borderId="1" xfId="0" applyNumberFormat="1" applyFont="1" applyFill="1" applyBorder="1" applyAlignment="1">
      <alignment horizontal="center" vertical="center"/>
    </xf>
    <xf numFmtId="14" fontId="38" fillId="3" borderId="1" xfId="0" applyNumberFormat="1" applyFont="1" applyFill="1" applyBorder="1" applyAlignment="1">
      <alignment horizontal="left" vertical="center" indent="1"/>
    </xf>
    <xf numFmtId="0" fontId="39" fillId="3" borderId="34" xfId="0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horizontal="left" vertical="center" indent="1"/>
    </xf>
    <xf numFmtId="49" fontId="38" fillId="3" borderId="7" xfId="0" applyNumberFormat="1" applyFont="1" applyFill="1" applyBorder="1" applyAlignment="1">
      <alignment horizontal="left" vertical="center" indent="1"/>
    </xf>
    <xf numFmtId="0" fontId="38" fillId="3" borderId="12" xfId="0" applyFont="1" applyFill="1" applyBorder="1" applyAlignment="1">
      <alignment horizontal="left" vertical="center" indent="1"/>
    </xf>
    <xf numFmtId="0" fontId="38" fillId="3" borderId="7" xfId="0" applyFont="1" applyFill="1" applyBorder="1" applyAlignment="1">
      <alignment horizontal="left" vertical="center" indent="1"/>
    </xf>
    <xf numFmtId="0" fontId="38" fillId="3" borderId="1" xfId="0" applyFont="1" applyFill="1" applyBorder="1" applyAlignment="1">
      <alignment horizontal="left" vertical="center" indent="1"/>
    </xf>
    <xf numFmtId="0" fontId="38" fillId="3" borderId="36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left" vertical="center" indent="1"/>
    </xf>
    <xf numFmtId="0" fontId="38" fillId="3" borderId="2" xfId="0" applyFont="1" applyFill="1" applyBorder="1" applyAlignment="1">
      <alignment horizontal="left" vertical="center" indent="1"/>
    </xf>
    <xf numFmtId="0" fontId="53" fillId="3" borderId="1" xfId="0" applyFont="1" applyFill="1" applyBorder="1" applyAlignment="1">
      <alignment horizontal="left" vertical="center" indent="1"/>
    </xf>
    <xf numFmtId="0" fontId="43" fillId="3" borderId="6" xfId="0" applyFont="1" applyFill="1" applyBorder="1" applyAlignment="1">
      <alignment horizontal="center" vertical="center"/>
    </xf>
    <xf numFmtId="0" fontId="38" fillId="3" borderId="15" xfId="0" applyFont="1" applyFill="1" applyBorder="1" applyAlignment="1">
      <alignment horizontal="left" vertical="center" wrapText="1" indent="1"/>
    </xf>
    <xf numFmtId="0" fontId="38" fillId="3" borderId="37" xfId="0" applyFont="1" applyFill="1" applyBorder="1" applyAlignment="1">
      <alignment horizontal="center" vertical="center" wrapText="1"/>
    </xf>
    <xf numFmtId="49" fontId="38" fillId="3" borderId="5" xfId="0" applyNumberFormat="1" applyFont="1" applyFill="1" applyBorder="1" applyAlignment="1">
      <alignment horizontal="left" vertical="center" indent="1"/>
    </xf>
    <xf numFmtId="0" fontId="38" fillId="3" borderId="5" xfId="0" applyFont="1" applyFill="1" applyBorder="1" applyAlignment="1">
      <alignment horizontal="left" vertical="center" indent="1"/>
    </xf>
    <xf numFmtId="49" fontId="38" fillId="3" borderId="1" xfId="0" applyNumberFormat="1" applyFont="1" applyFill="1" applyBorder="1" applyAlignment="1">
      <alignment horizontal="center" vertical="center"/>
    </xf>
    <xf numFmtId="0" fontId="38" fillId="3" borderId="32" xfId="0" applyFont="1" applyFill="1" applyBorder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 indent="1"/>
    </xf>
    <xf numFmtId="0" fontId="9" fillId="3" borderId="8" xfId="0" applyFont="1" applyFill="1" applyBorder="1" applyAlignment="1">
      <alignment horizontal="left" vertical="center" indent="1"/>
    </xf>
    <xf numFmtId="14" fontId="8" fillId="3" borderId="1" xfId="0" applyNumberFormat="1" applyFont="1" applyFill="1" applyBorder="1" applyAlignment="1">
      <alignment horizontal="left" vertical="center" indent="1"/>
    </xf>
    <xf numFmtId="14" fontId="8" fillId="3" borderId="4" xfId="0" applyNumberFormat="1" applyFont="1" applyFill="1" applyBorder="1" applyAlignment="1">
      <alignment horizontal="left" vertical="center" indent="1"/>
    </xf>
    <xf numFmtId="0" fontId="9" fillId="3" borderId="47" xfId="0" applyFont="1" applyFill="1" applyBorder="1" applyAlignment="1">
      <alignment horizontal="left" vertical="center" indent="1"/>
    </xf>
    <xf numFmtId="0" fontId="9" fillId="3" borderId="26" xfId="0" applyFont="1" applyFill="1" applyBorder="1" applyAlignment="1">
      <alignment horizontal="left" vertical="center" indent="1"/>
    </xf>
    <xf numFmtId="14" fontId="8" fillId="3" borderId="25" xfId="0" applyNumberFormat="1" applyFont="1" applyFill="1" applyBorder="1" applyAlignment="1">
      <alignment horizontal="left" vertical="center" indent="1"/>
    </xf>
    <xf numFmtId="14" fontId="8" fillId="3" borderId="35" xfId="0" applyNumberFormat="1" applyFont="1" applyFill="1" applyBorder="1" applyAlignment="1">
      <alignment horizontal="left" vertical="center" indent="1"/>
    </xf>
    <xf numFmtId="0" fontId="9" fillId="3" borderId="46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horizontal="left" vertical="center" indent="1"/>
    </xf>
    <xf numFmtId="0" fontId="8" fillId="3" borderId="34" xfId="0" applyFont="1" applyFill="1" applyBorder="1" applyAlignment="1">
      <alignment horizontal="left" vertical="center" indent="1"/>
    </xf>
    <xf numFmtId="0" fontId="8" fillId="3" borderId="46" xfId="0" applyFont="1" applyFill="1" applyBorder="1" applyAlignment="1">
      <alignment horizontal="left" vertical="center" indent="1"/>
    </xf>
    <xf numFmtId="0" fontId="3" fillId="3" borderId="13" xfId="0" applyFont="1" applyFill="1" applyBorder="1" applyAlignment="1">
      <alignment horizontal="left" vertical="center" indent="1"/>
    </xf>
    <xf numFmtId="0" fontId="8" fillId="3" borderId="13" xfId="0" applyFont="1" applyFill="1" applyBorder="1" applyAlignment="1">
      <alignment horizontal="left" vertical="center" indent="1"/>
    </xf>
    <xf numFmtId="0" fontId="8" fillId="3" borderId="8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25" xfId="0" applyFont="1" applyFill="1" applyBorder="1" applyAlignment="1">
      <alignment horizontal="left" vertical="center" indent="1"/>
    </xf>
    <xf numFmtId="0" fontId="8" fillId="3" borderId="35" xfId="0" applyFont="1" applyFill="1" applyBorder="1" applyAlignment="1">
      <alignment horizontal="left" vertical="center" indent="1"/>
    </xf>
    <xf numFmtId="0" fontId="1" fillId="3" borderId="9" xfId="0" applyFont="1" applyFill="1" applyBorder="1" applyAlignment="1">
      <alignment horizontal="left" vertical="center" indent="2"/>
    </xf>
    <xf numFmtId="0" fontId="1" fillId="3" borderId="101" xfId="0" applyFont="1" applyFill="1" applyBorder="1" applyAlignment="1">
      <alignment horizontal="left" vertical="center" indent="2"/>
    </xf>
    <xf numFmtId="0" fontId="1" fillId="3" borderId="6" xfId="0" applyFont="1" applyFill="1" applyBorder="1" applyAlignment="1">
      <alignment horizontal="left" vertical="center" indent="1"/>
    </xf>
    <xf numFmtId="0" fontId="1" fillId="3" borderId="15" xfId="0" applyFont="1" applyFill="1" applyBorder="1" applyAlignment="1">
      <alignment horizontal="left" vertical="center" indent="1"/>
    </xf>
    <xf numFmtId="0" fontId="1" fillId="3" borderId="11" xfId="0" applyFont="1" applyFill="1" applyBorder="1" applyAlignment="1">
      <alignment horizontal="left" vertical="center" indent="1"/>
    </xf>
    <xf numFmtId="0" fontId="1" fillId="3" borderId="9" xfId="0" applyFont="1" applyFill="1" applyBorder="1" applyAlignment="1">
      <alignment horizontal="left" vertical="center" indent="1"/>
    </xf>
    <xf numFmtId="0" fontId="1" fillId="3" borderId="16" xfId="0" applyFont="1" applyFill="1" applyBorder="1" applyAlignment="1">
      <alignment horizontal="left" vertical="center" indent="1"/>
    </xf>
    <xf numFmtId="0" fontId="1" fillId="3" borderId="12" xfId="0" applyFont="1" applyFill="1" applyBorder="1" applyAlignment="1">
      <alignment horizontal="left" vertical="center" indent="1"/>
    </xf>
    <xf numFmtId="0" fontId="1" fillId="3" borderId="44" xfId="0" applyFont="1" applyFill="1" applyBorder="1" applyAlignment="1">
      <alignment horizontal="left" vertical="center" indent="1"/>
    </xf>
    <xf numFmtId="0" fontId="1" fillId="3" borderId="0" xfId="0" applyFont="1" applyFill="1" applyAlignment="1">
      <alignment horizontal="left" vertical="center" indent="1"/>
    </xf>
    <xf numFmtId="0" fontId="1" fillId="3" borderId="45" xfId="0" applyFont="1" applyFill="1" applyBorder="1" applyAlignment="1">
      <alignment horizontal="left" vertical="center" indent="1"/>
    </xf>
    <xf numFmtId="0" fontId="19" fillId="3" borderId="9" xfId="0" applyFont="1" applyFill="1" applyBorder="1" applyAlignment="1">
      <alignment horizontal="left" vertical="center" indent="1"/>
    </xf>
    <xf numFmtId="0" fontId="19" fillId="3" borderId="16" xfId="0" applyFont="1" applyFill="1" applyBorder="1" applyAlignment="1">
      <alignment horizontal="left" vertical="center" indent="1"/>
    </xf>
    <xf numFmtId="0" fontId="19" fillId="3" borderId="12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  <xf numFmtId="0" fontId="8" fillId="3" borderId="73" xfId="0" applyFont="1" applyFill="1" applyBorder="1" applyAlignment="1">
      <alignment horizontal="left" vertical="center" indent="1"/>
    </xf>
    <xf numFmtId="0" fontId="8" fillId="3" borderId="74" xfId="0" applyFont="1" applyFill="1" applyBorder="1" applyAlignment="1">
      <alignment horizontal="left" vertical="center" indent="1"/>
    </xf>
    <xf numFmtId="0" fontId="8" fillId="3" borderId="27" xfId="0" applyFont="1" applyFill="1" applyBorder="1" applyAlignment="1">
      <alignment horizontal="left" vertical="center" indent="1"/>
    </xf>
    <xf numFmtId="0" fontId="8" fillId="3" borderId="72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49" fontId="2" fillId="3" borderId="6" xfId="0" applyNumberFormat="1" applyFont="1" applyFill="1" applyBorder="1" applyAlignment="1">
      <alignment horizontal="left" vertical="center" indent="1"/>
    </xf>
    <xf numFmtId="49" fontId="2" fillId="3" borderId="15" xfId="0" applyNumberFormat="1" applyFont="1" applyFill="1" applyBorder="1" applyAlignment="1">
      <alignment horizontal="left" vertical="center" indent="1"/>
    </xf>
    <xf numFmtId="49" fontId="2" fillId="3" borderId="11" xfId="0" applyNumberFormat="1" applyFont="1" applyFill="1" applyBorder="1" applyAlignment="1">
      <alignment horizontal="left" vertical="center" indent="1"/>
    </xf>
    <xf numFmtId="49" fontId="2" fillId="3" borderId="44" xfId="0" applyNumberFormat="1" applyFont="1" applyFill="1" applyBorder="1" applyAlignment="1">
      <alignment horizontal="left" vertical="center" indent="1"/>
    </xf>
    <xf numFmtId="49" fontId="2" fillId="3" borderId="0" xfId="0" applyNumberFormat="1" applyFont="1" applyFill="1" applyAlignment="1">
      <alignment horizontal="left" vertical="center" indent="1"/>
    </xf>
    <xf numFmtId="49" fontId="2" fillId="3" borderId="45" xfId="0" applyNumberFormat="1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left" vertical="center" indent="1"/>
    </xf>
    <xf numFmtId="0" fontId="8" fillId="3" borderId="9" xfId="0" applyFont="1" applyFill="1" applyBorder="1" applyAlignment="1">
      <alignment horizontal="left" vertical="center" indent="1"/>
    </xf>
    <xf numFmtId="0" fontId="8" fillId="3" borderId="47" xfId="0" applyFont="1" applyFill="1" applyBorder="1" applyAlignment="1">
      <alignment horizontal="left" vertical="center" indent="1"/>
    </xf>
    <xf numFmtId="0" fontId="20" fillId="3" borderId="6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 indent="1"/>
    </xf>
    <xf numFmtId="0" fontId="18" fillId="2" borderId="15" xfId="0" applyFont="1" applyFill="1" applyBorder="1" applyAlignment="1">
      <alignment horizontal="left" vertical="center" indent="1"/>
    </xf>
    <xf numFmtId="0" fontId="18" fillId="2" borderId="11" xfId="0" applyFont="1" applyFill="1" applyBorder="1" applyAlignment="1">
      <alignment horizontal="left" vertical="center" indent="1"/>
    </xf>
    <xf numFmtId="0" fontId="18" fillId="2" borderId="9" xfId="0" applyFont="1" applyFill="1" applyBorder="1" applyAlignment="1">
      <alignment horizontal="left" vertical="center" indent="1"/>
    </xf>
    <xf numFmtId="0" fontId="18" fillId="2" borderId="16" xfId="0" applyFont="1" applyFill="1" applyBorder="1" applyAlignment="1">
      <alignment horizontal="left" vertical="center" indent="1"/>
    </xf>
    <xf numFmtId="0" fontId="18" fillId="2" borderId="12" xfId="0" applyFont="1" applyFill="1" applyBorder="1" applyAlignment="1">
      <alignment horizontal="left" vertical="center" indent="1"/>
    </xf>
    <xf numFmtId="0" fontId="8" fillId="3" borderId="52" xfId="0" applyFont="1" applyFill="1" applyBorder="1" applyAlignment="1">
      <alignment horizontal="left" vertical="center" indent="1"/>
    </xf>
    <xf numFmtId="0" fontId="8" fillId="3" borderId="29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3" borderId="11" xfId="0" applyFont="1" applyFill="1" applyBorder="1" applyAlignment="1">
      <alignment horizontal="left" vertical="center" indent="1"/>
    </xf>
    <xf numFmtId="0" fontId="8" fillId="3" borderId="22" xfId="0" applyFont="1" applyFill="1" applyBorder="1" applyAlignment="1">
      <alignment horizontal="left" vertical="center" indent="1"/>
    </xf>
    <xf numFmtId="0" fontId="8" fillId="3" borderId="26" xfId="0" applyFont="1" applyFill="1" applyBorder="1" applyAlignment="1">
      <alignment horizontal="left" vertical="center" indent="1"/>
    </xf>
    <xf numFmtId="49" fontId="2" fillId="3" borderId="55" xfId="0" applyNumberFormat="1" applyFont="1" applyFill="1" applyBorder="1" applyAlignment="1">
      <alignment horizontal="left" vertical="center" indent="1"/>
    </xf>
    <xf numFmtId="49" fontId="2" fillId="3" borderId="56" xfId="0" applyNumberFormat="1" applyFont="1" applyFill="1" applyBorder="1" applyAlignment="1">
      <alignment horizontal="left" vertical="center" indent="1"/>
    </xf>
    <xf numFmtId="49" fontId="2" fillId="3" borderId="57" xfId="0" applyNumberFormat="1" applyFont="1" applyFill="1" applyBorder="1" applyAlignment="1">
      <alignment horizontal="left" vertical="center" indent="1"/>
    </xf>
    <xf numFmtId="49" fontId="2" fillId="3" borderId="33" xfId="0" applyNumberFormat="1" applyFont="1" applyFill="1" applyBorder="1" applyAlignment="1">
      <alignment horizontal="left" vertical="center" indent="1"/>
    </xf>
    <xf numFmtId="49" fontId="2" fillId="3" borderId="52" xfId="0" applyNumberFormat="1" applyFont="1" applyFill="1" applyBorder="1" applyAlignment="1">
      <alignment horizontal="left" vertical="center" indent="1"/>
    </xf>
    <xf numFmtId="49" fontId="2" fillId="3" borderId="53" xfId="0" applyNumberFormat="1" applyFont="1" applyFill="1" applyBorder="1" applyAlignment="1">
      <alignment horizontal="left" vertical="center" indent="1"/>
    </xf>
    <xf numFmtId="0" fontId="19" fillId="3" borderId="6" xfId="0" applyFont="1" applyFill="1" applyBorder="1" applyAlignment="1">
      <alignment horizontal="left" vertical="center" indent="1"/>
    </xf>
    <xf numFmtId="0" fontId="19" fillId="3" borderId="15" xfId="0" applyFont="1" applyFill="1" applyBorder="1" applyAlignment="1">
      <alignment horizontal="left" vertical="center" indent="1"/>
    </xf>
    <xf numFmtId="0" fontId="19" fillId="3" borderId="11" xfId="0" applyFont="1" applyFill="1" applyBorder="1" applyAlignment="1">
      <alignment horizontal="left" vertical="center" indent="1"/>
    </xf>
    <xf numFmtId="49" fontId="2" fillId="3" borderId="35" xfId="0" applyNumberFormat="1" applyFont="1" applyFill="1" applyBorder="1" applyAlignment="1">
      <alignment horizontal="left" vertical="center" indent="1"/>
    </xf>
    <xf numFmtId="49" fontId="2" fillId="3" borderId="47" xfId="0" applyNumberFormat="1" applyFont="1" applyFill="1" applyBorder="1" applyAlignment="1">
      <alignment horizontal="left" vertical="center" indent="1"/>
    </xf>
    <xf numFmtId="49" fontId="2" fillId="3" borderId="54" xfId="0" applyNumberFormat="1" applyFont="1" applyFill="1" applyBorder="1" applyAlignment="1">
      <alignment horizontal="left" vertical="center" indent="1"/>
    </xf>
    <xf numFmtId="49" fontId="2" fillId="3" borderId="34" xfId="0" applyNumberFormat="1" applyFont="1" applyFill="1" applyBorder="1" applyAlignment="1">
      <alignment horizontal="left" vertical="center" indent="1"/>
    </xf>
    <xf numFmtId="49" fontId="2" fillId="3" borderId="46" xfId="0" applyNumberFormat="1" applyFont="1" applyFill="1" applyBorder="1" applyAlignment="1">
      <alignment horizontal="left" vertical="center" indent="1"/>
    </xf>
    <xf numFmtId="49" fontId="2" fillId="3" borderId="49" xfId="0" applyNumberFormat="1" applyFont="1" applyFill="1" applyBorder="1" applyAlignment="1">
      <alignment horizontal="left" vertical="center" indent="1"/>
    </xf>
    <xf numFmtId="49" fontId="2" fillId="3" borderId="4" xfId="0" applyNumberFormat="1" applyFont="1" applyFill="1" applyBorder="1" applyAlignment="1">
      <alignment horizontal="left" vertical="center" indent="1"/>
    </xf>
    <xf numFmtId="49" fontId="2" fillId="3" borderId="13" xfId="0" applyNumberFormat="1" applyFont="1" applyFill="1" applyBorder="1" applyAlignment="1">
      <alignment horizontal="left" vertical="center" indent="1"/>
    </xf>
    <xf numFmtId="49" fontId="2" fillId="3" borderId="50" xfId="0" applyNumberFormat="1" applyFont="1" applyFill="1" applyBorder="1" applyAlignment="1">
      <alignment horizontal="left" vertical="center" indent="1"/>
    </xf>
    <xf numFmtId="0" fontId="3" fillId="3" borderId="0" xfId="0" applyFont="1" applyFill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8" fillId="3" borderId="45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8" fillId="3" borderId="12" xfId="0" applyFont="1" applyFill="1" applyBorder="1" applyAlignment="1">
      <alignment horizontal="left" vertical="center" indent="1"/>
    </xf>
    <xf numFmtId="49" fontId="2" fillId="3" borderId="48" xfId="0" applyNumberFormat="1" applyFont="1" applyFill="1" applyBorder="1" applyAlignment="1">
      <alignment horizontal="left" vertical="center" indent="1"/>
    </xf>
    <xf numFmtId="49" fontId="2" fillId="3" borderId="9" xfId="0" applyNumberFormat="1" applyFont="1" applyFill="1" applyBorder="1" applyAlignment="1">
      <alignment horizontal="left" vertical="center" indent="1"/>
    </xf>
    <xf numFmtId="49" fontId="2" fillId="3" borderId="16" xfId="0" applyNumberFormat="1" applyFont="1" applyFill="1" applyBorder="1" applyAlignment="1">
      <alignment horizontal="left" vertical="center" indent="1"/>
    </xf>
    <xf numFmtId="49" fontId="2" fillId="3" borderId="51" xfId="0" applyNumberFormat="1" applyFont="1" applyFill="1" applyBorder="1" applyAlignment="1">
      <alignment horizontal="left" vertical="center" indent="1"/>
    </xf>
    <xf numFmtId="0" fontId="3" fillId="3" borderId="47" xfId="0" applyFont="1" applyFill="1" applyBorder="1" applyAlignment="1">
      <alignment horizontal="left" vertical="center" indent="1"/>
    </xf>
    <xf numFmtId="49" fontId="2" fillId="3" borderId="8" xfId="0" applyNumberFormat="1" applyFont="1" applyFill="1" applyBorder="1" applyAlignment="1">
      <alignment horizontal="left" vertical="center" indent="1"/>
    </xf>
    <xf numFmtId="49" fontId="2" fillId="3" borderId="22" xfId="0" applyNumberFormat="1" applyFont="1" applyFill="1" applyBorder="1" applyAlignment="1">
      <alignment horizontal="left" vertical="center" indent="1"/>
    </xf>
    <xf numFmtId="49" fontId="2" fillId="3" borderId="12" xfId="0" applyNumberFormat="1" applyFont="1" applyFill="1" applyBorder="1" applyAlignment="1">
      <alignment horizontal="left" vertical="center" indent="1"/>
    </xf>
    <xf numFmtId="49" fontId="2" fillId="3" borderId="26" xfId="0" applyNumberFormat="1" applyFont="1" applyFill="1" applyBorder="1" applyAlignment="1">
      <alignment horizontal="left" vertical="center" indent="1"/>
    </xf>
    <xf numFmtId="0" fontId="19" fillId="3" borderId="6" xfId="0" applyFont="1" applyFill="1" applyBorder="1" applyAlignment="1">
      <alignment horizontal="left" vertical="center" indent="2"/>
    </xf>
    <xf numFmtId="0" fontId="19" fillId="3" borderId="15" xfId="0" applyFont="1" applyFill="1" applyBorder="1" applyAlignment="1">
      <alignment horizontal="left" vertical="center" indent="2"/>
    </xf>
    <xf numFmtId="0" fontId="19" fillId="3" borderId="11" xfId="0" applyFont="1" applyFill="1" applyBorder="1" applyAlignment="1">
      <alignment horizontal="left" vertical="center" indent="2"/>
    </xf>
    <xf numFmtId="0" fontId="18" fillId="2" borderId="9" xfId="0" applyFont="1" applyFill="1" applyBorder="1" applyAlignment="1">
      <alignment horizontal="left" vertical="center" indent="2"/>
    </xf>
    <xf numFmtId="0" fontId="18" fillId="2" borderId="16" xfId="0" applyFont="1" applyFill="1" applyBorder="1" applyAlignment="1">
      <alignment horizontal="left" vertical="center" indent="2"/>
    </xf>
    <xf numFmtId="0" fontId="18" fillId="2" borderId="12" xfId="0" applyFont="1" applyFill="1" applyBorder="1" applyAlignment="1">
      <alignment horizontal="left" vertical="center" indent="2"/>
    </xf>
    <xf numFmtId="0" fontId="18" fillId="2" borderId="6" xfId="0" applyFont="1" applyFill="1" applyBorder="1" applyAlignment="1">
      <alignment horizontal="left" vertical="center" indent="2"/>
    </xf>
    <xf numFmtId="0" fontId="18" fillId="2" borderId="15" xfId="0" applyFont="1" applyFill="1" applyBorder="1" applyAlignment="1">
      <alignment horizontal="left" vertical="center" indent="2"/>
    </xf>
    <xf numFmtId="0" fontId="18" fillId="2" borderId="11" xfId="0" applyFont="1" applyFill="1" applyBorder="1" applyAlignment="1">
      <alignment horizontal="left" vertical="center" indent="2"/>
    </xf>
    <xf numFmtId="0" fontId="2" fillId="0" borderId="1" xfId="0" applyFont="1" applyBorder="1" applyAlignment="1">
      <alignment horizontal="center" vertical="center"/>
    </xf>
    <xf numFmtId="0" fontId="19" fillId="3" borderId="9" xfId="0" applyFont="1" applyFill="1" applyBorder="1" applyAlignment="1">
      <alignment horizontal="left" vertical="center" indent="2"/>
    </xf>
    <xf numFmtId="0" fontId="19" fillId="3" borderId="16" xfId="0" applyFont="1" applyFill="1" applyBorder="1" applyAlignment="1">
      <alignment horizontal="left" vertical="center" indent="2"/>
    </xf>
    <xf numFmtId="0" fontId="19" fillId="3" borderId="12" xfId="0" applyFont="1" applyFill="1" applyBorder="1" applyAlignment="1">
      <alignment horizontal="left" vertical="center" indent="2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79" xfId="0" applyFont="1" applyFill="1" applyBorder="1" applyAlignment="1">
      <alignment horizontal="left" vertical="center" indent="1"/>
    </xf>
    <xf numFmtId="0" fontId="3" fillId="3" borderId="80" xfId="0" applyFont="1" applyFill="1" applyBorder="1" applyAlignment="1">
      <alignment horizontal="left" vertical="center" indent="1"/>
    </xf>
    <xf numFmtId="0" fontId="3" fillId="3" borderId="90" xfId="0" applyFont="1" applyFill="1" applyBorder="1" applyAlignment="1">
      <alignment horizontal="left" vertical="center" indent="1"/>
    </xf>
    <xf numFmtId="0" fontId="3" fillId="3" borderId="91" xfId="0" applyFont="1" applyFill="1" applyBorder="1" applyAlignment="1">
      <alignment horizontal="left" vertical="center" indent="1"/>
    </xf>
    <xf numFmtId="0" fontId="3" fillId="3" borderId="93" xfId="0" applyFont="1" applyFill="1" applyBorder="1" applyAlignment="1">
      <alignment horizontal="left" vertical="center" indent="1"/>
    </xf>
    <xf numFmtId="0" fontId="3" fillId="3" borderId="94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14" fontId="8" fillId="3" borderId="5" xfId="0" applyNumberFormat="1" applyFont="1" applyFill="1" applyBorder="1" applyAlignment="1">
      <alignment horizontal="left" vertical="center" indent="1"/>
    </xf>
    <xf numFmtId="14" fontId="8" fillId="3" borderId="7" xfId="0" applyNumberFormat="1" applyFont="1" applyFill="1" applyBorder="1" applyAlignment="1">
      <alignment horizontal="left" vertical="center" indent="1"/>
    </xf>
    <xf numFmtId="0" fontId="1" fillId="3" borderId="6" xfId="0" applyFont="1" applyFill="1" applyBorder="1" applyAlignment="1">
      <alignment horizontal="left" vertical="center" indent="2"/>
    </xf>
    <xf numFmtId="0" fontId="1" fillId="3" borderId="100" xfId="0" applyFont="1" applyFill="1" applyBorder="1" applyAlignment="1">
      <alignment horizontal="left" vertical="center" indent="2"/>
    </xf>
    <xf numFmtId="0" fontId="8" fillId="3" borderId="5" xfId="0" applyFont="1" applyFill="1" applyBorder="1" applyAlignment="1">
      <alignment horizontal="left" vertical="center" indent="1"/>
    </xf>
    <xf numFmtId="0" fontId="3" fillId="3" borderId="8" xfId="0" applyFont="1" applyFill="1" applyBorder="1" applyAlignment="1">
      <alignment horizontal="left" vertical="center" indent="1"/>
    </xf>
    <xf numFmtId="0" fontId="3" fillId="3" borderId="15" xfId="0" applyFont="1" applyFill="1" applyBorder="1" applyAlignment="1">
      <alignment horizontal="left" vertical="center" indent="1"/>
    </xf>
    <xf numFmtId="0" fontId="3" fillId="3" borderId="16" xfId="0" applyFont="1" applyFill="1" applyBorder="1" applyAlignment="1">
      <alignment horizontal="left" vertical="center" indent="1"/>
    </xf>
    <xf numFmtId="0" fontId="9" fillId="3" borderId="56" xfId="0" applyFont="1" applyFill="1" applyBorder="1" applyAlignment="1">
      <alignment horizontal="left" vertical="center" indent="1"/>
    </xf>
    <xf numFmtId="0" fontId="9" fillId="3" borderId="105" xfId="0" applyFont="1" applyFill="1" applyBorder="1" applyAlignment="1">
      <alignment horizontal="left" vertical="center" indent="1"/>
    </xf>
    <xf numFmtId="0" fontId="9" fillId="3" borderId="52" xfId="0" applyFont="1" applyFill="1" applyBorder="1" applyAlignment="1">
      <alignment horizontal="left" vertical="center" indent="1"/>
    </xf>
    <xf numFmtId="0" fontId="9" fillId="3" borderId="29" xfId="0" applyFont="1" applyFill="1" applyBorder="1" applyAlignment="1">
      <alignment horizontal="left" vertical="center" indent="1"/>
    </xf>
    <xf numFmtId="0" fontId="3" fillId="3" borderId="46" xfId="0" applyFont="1" applyFill="1" applyBorder="1" applyAlignment="1">
      <alignment horizontal="left" vertical="center" indent="1"/>
    </xf>
    <xf numFmtId="0" fontId="3" fillId="3" borderId="22" xfId="0" applyFont="1" applyFill="1" applyBorder="1" applyAlignment="1">
      <alignment horizontal="left" vertical="center" indent="1"/>
    </xf>
    <xf numFmtId="0" fontId="8" fillId="3" borderId="33" xfId="0" applyFont="1" applyFill="1" applyBorder="1" applyAlignment="1">
      <alignment horizontal="left" vertical="center" indent="1"/>
    </xf>
    <xf numFmtId="0" fontId="8" fillId="3" borderId="31" xfId="0" applyFont="1" applyFill="1" applyBorder="1" applyAlignment="1">
      <alignment horizontal="left" vertical="center" indent="1"/>
    </xf>
    <xf numFmtId="0" fontId="8" fillId="3" borderId="55" xfId="0" applyFont="1" applyFill="1" applyBorder="1" applyAlignment="1">
      <alignment horizontal="left" vertical="center" indent="1"/>
    </xf>
    <xf numFmtId="14" fontId="8" fillId="3" borderId="18" xfId="0" applyNumberFormat="1" applyFont="1" applyFill="1" applyBorder="1" applyAlignment="1">
      <alignment horizontal="left" vertical="center" indent="1"/>
    </xf>
    <xf numFmtId="14" fontId="22" fillId="3" borderId="25" xfId="0" applyNumberFormat="1" applyFont="1" applyFill="1" applyBorder="1" applyAlignment="1">
      <alignment horizontal="center" vertical="center"/>
    </xf>
    <xf numFmtId="14" fontId="8" fillId="3" borderId="27" xfId="0" applyNumberFormat="1" applyFont="1" applyFill="1" applyBorder="1" applyAlignment="1">
      <alignment horizontal="left" vertical="center" indent="1"/>
    </xf>
    <xf numFmtId="14" fontId="22" fillId="3" borderId="33" xfId="0" applyNumberFormat="1" applyFont="1" applyFill="1" applyBorder="1" applyAlignment="1">
      <alignment horizontal="center" vertical="center"/>
    </xf>
    <xf numFmtId="14" fontId="22" fillId="3" borderId="52" xfId="0" applyNumberFormat="1" applyFont="1" applyFill="1" applyBorder="1" applyAlignment="1">
      <alignment horizontal="center" vertical="center"/>
    </xf>
    <xf numFmtId="14" fontId="22" fillId="3" borderId="29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14" fontId="22" fillId="3" borderId="1" xfId="0" applyNumberFormat="1" applyFont="1" applyFill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0" fontId="25" fillId="4" borderId="83" xfId="1" applyFont="1" applyFill="1" applyBorder="1" applyAlignment="1" applyProtection="1">
      <alignment horizontal="left" vertical="center" indent="1"/>
    </xf>
    <xf numFmtId="0" fontId="25" fillId="4" borderId="77" xfId="1" applyFont="1" applyFill="1" applyBorder="1" applyAlignment="1" applyProtection="1">
      <alignment horizontal="left" vertical="center" indent="1"/>
    </xf>
    <xf numFmtId="0" fontId="25" fillId="4" borderId="84" xfId="1" applyFont="1" applyFill="1" applyBorder="1" applyAlignment="1" applyProtection="1">
      <alignment horizontal="left" vertical="center" indent="1"/>
    </xf>
    <xf numFmtId="0" fontId="25" fillId="4" borderId="56" xfId="1" applyFont="1" applyFill="1" applyBorder="1" applyAlignment="1" applyProtection="1">
      <alignment horizontal="left" vertical="center" indent="1"/>
    </xf>
    <xf numFmtId="0" fontId="26" fillId="4" borderId="77" xfId="1" applyFont="1" applyFill="1" applyBorder="1" applyAlignment="1" applyProtection="1">
      <alignment horizontal="center" vertical="center"/>
    </xf>
    <xf numFmtId="0" fontId="26" fillId="4" borderId="56" xfId="1" applyFont="1" applyFill="1" applyBorder="1" applyAlignment="1" applyProtection="1">
      <alignment horizontal="center" vertical="center"/>
    </xf>
    <xf numFmtId="0" fontId="36" fillId="4" borderId="77" xfId="1" applyFont="1" applyFill="1" applyBorder="1" applyAlignment="1" applyProtection="1">
      <alignment horizontal="left" vertical="center"/>
    </xf>
    <xf numFmtId="0" fontId="36" fillId="4" borderId="85" xfId="1" applyFont="1" applyFill="1" applyBorder="1" applyAlignment="1" applyProtection="1">
      <alignment horizontal="left" vertical="center"/>
    </xf>
    <xf numFmtId="0" fontId="36" fillId="4" borderId="56" xfId="1" applyFont="1" applyFill="1" applyBorder="1" applyAlignment="1" applyProtection="1">
      <alignment horizontal="left" vertical="center"/>
    </xf>
    <xf numFmtId="0" fontId="36" fillId="4" borderId="86" xfId="1" applyFont="1" applyFill="1" applyBorder="1" applyAlignment="1" applyProtection="1">
      <alignment horizontal="left" vertical="center"/>
    </xf>
    <xf numFmtId="14" fontId="8" fillId="3" borderId="33" xfId="0" applyNumberFormat="1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indent="11"/>
    </xf>
    <xf numFmtId="0" fontId="2" fillId="0" borderId="16" xfId="0" applyFont="1" applyBorder="1" applyAlignment="1">
      <alignment horizontal="left" vertical="center" indent="11"/>
    </xf>
    <xf numFmtId="0" fontId="2" fillId="0" borderId="12" xfId="0" applyFont="1" applyBorder="1" applyAlignment="1">
      <alignment horizontal="left" vertical="center" indent="11"/>
    </xf>
    <xf numFmtId="0" fontId="2" fillId="0" borderId="6" xfId="0" applyFont="1" applyBorder="1" applyAlignment="1">
      <alignment horizontal="left" vertical="center" indent="11"/>
    </xf>
    <xf numFmtId="0" fontId="2" fillId="0" borderId="15" xfId="0" applyFont="1" applyBorder="1" applyAlignment="1">
      <alignment horizontal="left" vertical="center" indent="11"/>
    </xf>
    <xf numFmtId="0" fontId="2" fillId="0" borderId="11" xfId="0" applyFont="1" applyBorder="1" applyAlignment="1">
      <alignment horizontal="left" vertical="center" indent="11"/>
    </xf>
    <xf numFmtId="49" fontId="53" fillId="3" borderId="1" xfId="0" applyNumberFormat="1" applyFont="1" applyFill="1" applyBorder="1" applyAlignment="1">
      <alignment vertical="center"/>
    </xf>
    <xf numFmtId="0" fontId="54" fillId="3" borderId="1" xfId="0" applyFont="1" applyFill="1" applyBorder="1" applyAlignment="1">
      <alignment horizontal="left" vertical="center" indent="1"/>
    </xf>
  </cellXfs>
  <cellStyles count="2">
    <cellStyle name="Link" xfId="1" builtinId="8"/>
    <cellStyle name="Standard" xfId="0" builtinId="0"/>
  </cellStyles>
  <dxfs count="150"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ont>
        <b/>
        <i val="0"/>
        <sz val="16"/>
        <color theme="5" tint="-0.24994659260841701"/>
        <name val="Calibri"/>
        <scheme val="maj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  <color theme="5" tint="-0.24994659260841701"/>
      </font>
      <fill>
        <patternFill patternType="none">
          <fgColor indexed="64"/>
          <bgColor auto="1"/>
        </patternFill>
      </fill>
      <border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>
        <left/>
        <right style="thin">
          <color theme="3" tint="0.499984740745262"/>
        </right>
        <top/>
        <bottom/>
        <vertical style="thin">
          <color theme="3" tint="0.499984740745262"/>
        </vertical>
        <horizontal style="thin">
          <color theme="0"/>
        </horizontal>
      </border>
    </dxf>
  </dxfs>
  <tableStyles count="2" defaultTableStyle="Employee Equipment Inventory" defaultPivotStyle="PivotStyleLight16">
    <tableStyle name="Employee Equipment Inventory" pivot="0" count="3" xr9:uid="{00000000-0011-0000-FFFF-FFFF00000000}">
      <tableStyleElement type="wholeTable" dxfId="149"/>
      <tableStyleElement type="headerRow" dxfId="148"/>
      <tableStyleElement type="totalRow" dxfId="147"/>
    </tableStyle>
    <tableStyle name="Employee Equipment Inventory Slicer" pivot="0" table="0" count="2" xr9:uid="{00000000-0011-0000-FFFF-FFFF01000000}">
      <tableStyleElement type="wholeTable" dxfId="146"/>
      <tableStyleElement type="headerRow" dxfId="145"/>
    </tableStyle>
  </tableStyles>
  <colors>
    <mruColors>
      <color rgb="FF008000"/>
      <color rgb="FF66FF33"/>
      <color rgb="FF180AD4"/>
      <color rgb="FFFFB9FF"/>
      <color rgb="FFF0FFEB"/>
      <color rgb="FFFFFFA7"/>
      <color rgb="FF99FFCC"/>
      <color rgb="FFC5ECFF"/>
      <color rgb="FFFF99FF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0</xdr:row>
          <xdr:rowOff>0</xdr:rowOff>
        </xdr:from>
        <xdr:to>
          <xdr:col>9</xdr:col>
          <xdr:colOff>85725</xdr:colOff>
          <xdr:row>0</xdr:row>
          <xdr:rowOff>0</xdr:rowOff>
        </xdr:to>
        <xdr:sp macro="" textlink="">
          <xdr:nvSpPr>
            <xdr:cNvPr id="9217" name="Optionsfeld 3" descr="One month option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0</xdr:row>
          <xdr:rowOff>0</xdr:rowOff>
        </xdr:from>
        <xdr:to>
          <xdr:col>10</xdr:col>
          <xdr:colOff>47625</xdr:colOff>
          <xdr:row>0</xdr:row>
          <xdr:rowOff>0</xdr:rowOff>
        </xdr:to>
        <xdr:sp macro="" textlink="">
          <xdr:nvSpPr>
            <xdr:cNvPr id="9218" name="Optionsfeld 4" descr="One year option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38100</xdr:colOff>
      <xdr:row>311</xdr:row>
      <xdr:rowOff>19050</xdr:rowOff>
    </xdr:from>
    <xdr:to>
      <xdr:col>8</xdr:col>
      <xdr:colOff>946150</xdr:colOff>
      <xdr:row>311</xdr:row>
      <xdr:rowOff>177800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27650" y="56445150"/>
          <a:ext cx="908050" cy="158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CH" sz="700"/>
            <a:t> </a:t>
          </a:r>
          <a:r>
            <a:rPr lang="de-CH" sz="700" b="1">
              <a:solidFill>
                <a:srgbClr val="0070C0"/>
              </a:solidFill>
              <a:sym typeface="Wingdings 2" panose="05020102010507070707" pitchFamily="18" charset="2"/>
            </a:rPr>
            <a:t></a:t>
          </a:r>
          <a:r>
            <a:rPr lang="de-CH" sz="700"/>
            <a:t>  </a:t>
          </a:r>
          <a:r>
            <a:rPr lang="de-CH" sz="700" b="1">
              <a:solidFill>
                <a:srgbClr val="0070C0"/>
              </a:solidFill>
            </a:rPr>
            <a:t>= nur Kat. "SP"</a:t>
          </a:r>
          <a:endParaRPr lang="de-CH" sz="700" b="1">
            <a:solidFill>
              <a:srgbClr val="008000"/>
            </a:solidFill>
          </a:endParaRPr>
        </a:p>
      </xdr:txBody>
    </xdr:sp>
    <xdr:clientData/>
  </xdr:twoCellAnchor>
  <xdr:twoCellAnchor>
    <xdr:from>
      <xdr:col>8</xdr:col>
      <xdr:colOff>63500</xdr:colOff>
      <xdr:row>223</xdr:row>
      <xdr:rowOff>12700</xdr:rowOff>
    </xdr:from>
    <xdr:to>
      <xdr:col>8</xdr:col>
      <xdr:colOff>1352550</xdr:colOff>
      <xdr:row>223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353050" y="40970200"/>
          <a:ext cx="1289050" cy="158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CH" sz="700"/>
            <a:t> </a:t>
          </a:r>
          <a:r>
            <a:rPr lang="de-CH" sz="700" b="1">
              <a:solidFill>
                <a:srgbClr val="0070C0"/>
              </a:solidFill>
              <a:sym typeface="Wingdings 2" panose="05020102010507070707" pitchFamily="18" charset="2"/>
            </a:rPr>
            <a:t></a:t>
          </a:r>
          <a:r>
            <a:rPr lang="de-CH" sz="700"/>
            <a:t>  </a:t>
          </a:r>
          <a:r>
            <a:rPr lang="de-CH" sz="700" b="1">
              <a:solidFill>
                <a:srgbClr val="0070C0"/>
              </a:solidFill>
            </a:rPr>
            <a:t>= nur Kat. "P" + "SD TP"</a:t>
          </a:r>
          <a:endParaRPr lang="de-CH" sz="700" b="1">
            <a:solidFill>
              <a:srgbClr val="008000"/>
            </a:solidFill>
          </a:endParaRPr>
        </a:p>
      </xdr:txBody>
    </xdr:sp>
    <xdr:clientData/>
  </xdr:twoCellAnchor>
  <xdr:twoCellAnchor>
    <xdr:from>
      <xdr:col>8</xdr:col>
      <xdr:colOff>247650</xdr:colOff>
      <xdr:row>84</xdr:row>
      <xdr:rowOff>19050</xdr:rowOff>
    </xdr:from>
    <xdr:to>
      <xdr:col>8</xdr:col>
      <xdr:colOff>1155700</xdr:colOff>
      <xdr:row>84</xdr:row>
      <xdr:rowOff>177800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37200" y="15748000"/>
          <a:ext cx="908050" cy="158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CH" sz="700"/>
            <a:t> </a:t>
          </a:r>
          <a:r>
            <a:rPr lang="de-CH" sz="700" b="1">
              <a:solidFill>
                <a:srgbClr val="0070C0"/>
              </a:solidFill>
              <a:sym typeface="Wingdings 2" panose="05020102010507070707" pitchFamily="18" charset="2"/>
            </a:rPr>
            <a:t></a:t>
          </a:r>
          <a:r>
            <a:rPr lang="de-CH" sz="700"/>
            <a:t>  </a:t>
          </a:r>
          <a:r>
            <a:rPr lang="de-CH" sz="700" b="1">
              <a:solidFill>
                <a:srgbClr val="0070C0"/>
              </a:solidFill>
            </a:rPr>
            <a:t>= nur Kat. "P"</a:t>
          </a:r>
          <a:endParaRPr lang="de-CH" sz="700" b="1">
            <a:solidFill>
              <a:srgbClr val="008000"/>
            </a:solidFill>
          </a:endParaRPr>
        </a:p>
      </xdr:txBody>
    </xdr:sp>
    <xdr:clientData/>
  </xdr:twoCellAnchor>
  <xdr:twoCellAnchor>
    <xdr:from>
      <xdr:col>8</xdr:col>
      <xdr:colOff>38100</xdr:colOff>
      <xdr:row>27</xdr:row>
      <xdr:rowOff>19050</xdr:rowOff>
    </xdr:from>
    <xdr:to>
      <xdr:col>8</xdr:col>
      <xdr:colOff>1358900</xdr:colOff>
      <xdr:row>27</xdr:row>
      <xdr:rowOff>177800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327650" y="5435600"/>
          <a:ext cx="1320800" cy="158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CH" sz="700"/>
            <a:t> </a:t>
          </a:r>
          <a:r>
            <a:rPr lang="de-CH" sz="700" b="1">
              <a:solidFill>
                <a:srgbClr val="0070C0"/>
              </a:solidFill>
              <a:sym typeface="Wingdings 2" panose="05020102010507070707" pitchFamily="18" charset="2"/>
            </a:rPr>
            <a:t></a:t>
          </a:r>
          <a:r>
            <a:rPr lang="de-CH" sz="700"/>
            <a:t>  </a:t>
          </a:r>
          <a:r>
            <a:rPr lang="de-CH" sz="700" b="1">
              <a:solidFill>
                <a:srgbClr val="0070C0"/>
              </a:solidFill>
            </a:rPr>
            <a:t>= als Vorspiel zum Vaudois</a:t>
          </a:r>
          <a:endParaRPr lang="de-CH" sz="700" b="1">
            <a:solidFill>
              <a:srgbClr val="008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quipment Inventory">
      <a:dk1>
        <a:sysClr val="windowText" lastClr="000000"/>
      </a:dk1>
      <a:lt1>
        <a:sysClr val="window" lastClr="FFFFFF"/>
      </a:lt1>
      <a:dk2>
        <a:srgbClr val="1A1A1A"/>
      </a:dk2>
      <a:lt2>
        <a:srgbClr val="FFFFFF"/>
      </a:lt2>
      <a:accent1>
        <a:srgbClr val="53B69D"/>
      </a:accent1>
      <a:accent2>
        <a:srgbClr val="236C92"/>
      </a:accent2>
      <a:accent3>
        <a:srgbClr val="8E8E8E"/>
      </a:accent3>
      <a:accent4>
        <a:srgbClr val="2D8BBB"/>
      </a:accent4>
      <a:accent5>
        <a:srgbClr val="A86C2A"/>
      </a:accent5>
      <a:accent6>
        <a:srgbClr val="667D2F"/>
      </a:accent6>
      <a:hlink>
        <a:srgbClr val="236C92"/>
      </a:hlink>
      <a:folHlink>
        <a:srgbClr val="97D3C4"/>
      </a:folHlink>
    </a:clrScheme>
    <a:fontScheme name="47 -  Employee Equipment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pv-astf.ch/downloa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495"/>
  <sheetViews>
    <sheetView tabSelected="1" zoomScale="150" zoomScaleNormal="150" workbookViewId="0">
      <selection activeCell="D13" sqref="D13"/>
    </sheetView>
  </sheetViews>
  <sheetFormatPr baseColWidth="10" defaultColWidth="11.42578125" defaultRowHeight="15" x14ac:dyDescent="0.25"/>
  <cols>
    <col min="1" max="1" width="3.140625" style="141" bestFit="1" customWidth="1"/>
    <col min="2" max="2" width="2.28515625" style="141" customWidth="1"/>
    <col min="3" max="3" width="3.42578125" style="167" customWidth="1"/>
    <col min="4" max="4" width="34.42578125" style="1" customWidth="1"/>
    <col min="5" max="5" width="2.42578125" style="145" customWidth="1"/>
    <col min="6" max="6" width="10.85546875" style="2" bestFit="1" customWidth="1"/>
    <col min="7" max="7" width="10.7109375" style="2" customWidth="1"/>
    <col min="8" max="8" width="11.85546875" style="6" bestFit="1" customWidth="1"/>
    <col min="9" max="9" width="21.28515625" style="9" bestFit="1" customWidth="1"/>
    <col min="10" max="11" width="26.7109375" style="1" customWidth="1"/>
    <col min="12" max="12" width="20.140625" style="1" customWidth="1"/>
    <col min="13" max="13" width="7.28515625" style="1" customWidth="1"/>
    <col min="14" max="14" width="20.28515625" style="1" bestFit="1" customWidth="1"/>
    <col min="15" max="16384" width="11.42578125" style="1"/>
  </cols>
  <sheetData>
    <row r="1" spans="1:13" ht="29.25" customHeight="1" x14ac:dyDescent="0.25">
      <c r="A1" s="344"/>
      <c r="B1" s="345"/>
      <c r="C1" s="444" t="s">
        <v>914</v>
      </c>
      <c r="D1" s="445"/>
      <c r="E1" s="445"/>
      <c r="F1" s="445"/>
      <c r="G1" s="445"/>
      <c r="H1" s="445"/>
      <c r="I1" s="445"/>
      <c r="J1" s="446"/>
      <c r="K1" s="396" t="s">
        <v>916</v>
      </c>
      <c r="L1" s="397"/>
    </row>
    <row r="2" spans="1:13" ht="29.25" customHeight="1" x14ac:dyDescent="0.25">
      <c r="A2" s="344"/>
      <c r="B2" s="345"/>
      <c r="C2" s="454" t="s">
        <v>915</v>
      </c>
      <c r="D2" s="455"/>
      <c r="E2" s="455"/>
      <c r="F2" s="455"/>
      <c r="G2" s="455"/>
      <c r="H2" s="455"/>
      <c r="I2" s="455"/>
      <c r="J2" s="456"/>
      <c r="K2" s="398"/>
      <c r="L2" s="399"/>
    </row>
    <row r="3" spans="1:13" ht="24" customHeight="1" x14ac:dyDescent="0.25">
      <c r="A3" s="344"/>
      <c r="B3" s="345"/>
      <c r="C3" s="450" t="s">
        <v>466</v>
      </c>
      <c r="D3" s="451"/>
      <c r="E3" s="451"/>
      <c r="F3" s="451"/>
      <c r="G3" s="451"/>
      <c r="H3" s="451"/>
      <c r="I3" s="451"/>
      <c r="J3" s="451"/>
      <c r="K3" s="451"/>
      <c r="L3" s="452"/>
    </row>
    <row r="4" spans="1:13" ht="24" customHeight="1" x14ac:dyDescent="0.25">
      <c r="A4" s="344"/>
      <c r="B4" s="345"/>
      <c r="C4" s="447" t="s">
        <v>211</v>
      </c>
      <c r="D4" s="448"/>
      <c r="E4" s="448"/>
      <c r="F4" s="448"/>
      <c r="G4" s="448"/>
      <c r="H4" s="448"/>
      <c r="I4" s="448"/>
      <c r="J4" s="448"/>
      <c r="K4" s="448"/>
      <c r="L4" s="449"/>
    </row>
    <row r="5" spans="1:13" ht="6.75" customHeight="1" x14ac:dyDescent="0.25">
      <c r="A5" s="344"/>
      <c r="B5" s="345"/>
      <c r="C5" s="453"/>
      <c r="D5" s="453"/>
      <c r="E5" s="453"/>
      <c r="F5" s="453"/>
      <c r="G5" s="453"/>
      <c r="H5" s="453"/>
      <c r="I5" s="453"/>
      <c r="J5" s="453"/>
      <c r="K5" s="453"/>
      <c r="L5" s="453"/>
    </row>
    <row r="6" spans="1:13" x14ac:dyDescent="0.25">
      <c r="A6" s="344"/>
      <c r="B6" s="345"/>
      <c r="C6" s="469" t="s">
        <v>212</v>
      </c>
      <c r="D6" s="470"/>
      <c r="E6" s="143"/>
      <c r="F6" s="68" t="s">
        <v>468</v>
      </c>
      <c r="G6" s="61" t="s">
        <v>216</v>
      </c>
      <c r="H6" s="60" t="s">
        <v>218</v>
      </c>
      <c r="I6" s="61" t="s">
        <v>219</v>
      </c>
      <c r="J6" s="62" t="s">
        <v>220</v>
      </c>
      <c r="K6" s="62" t="s">
        <v>242</v>
      </c>
      <c r="L6" s="62" t="s">
        <v>221</v>
      </c>
      <c r="M6" s="7"/>
    </row>
    <row r="7" spans="1:13" x14ac:dyDescent="0.25">
      <c r="A7" s="344"/>
      <c r="B7" s="345"/>
      <c r="C7" s="365" t="s">
        <v>213</v>
      </c>
      <c r="D7" s="366"/>
      <c r="E7" s="144"/>
      <c r="F7" s="69" t="s">
        <v>469</v>
      </c>
      <c r="G7" s="64" t="s">
        <v>470</v>
      </c>
      <c r="H7" s="63" t="s">
        <v>471</v>
      </c>
      <c r="I7" s="64" t="s">
        <v>222</v>
      </c>
      <c r="J7" s="65" t="s">
        <v>223</v>
      </c>
      <c r="K7" s="65" t="s">
        <v>224</v>
      </c>
      <c r="L7" s="65" t="s">
        <v>225</v>
      </c>
    </row>
    <row r="8" spans="1:13" ht="6.75" customHeight="1" x14ac:dyDescent="0.25">
      <c r="A8" s="344"/>
      <c r="B8" s="344"/>
      <c r="G8" s="4"/>
      <c r="H8" s="2"/>
    </row>
    <row r="9" spans="1:13" ht="18.75" customHeight="1" x14ac:dyDescent="0.25">
      <c r="A9" s="344"/>
      <c r="B9" s="345"/>
      <c r="C9" s="509" t="s">
        <v>497</v>
      </c>
      <c r="D9" s="510"/>
      <c r="E9" s="510"/>
      <c r="F9" s="510"/>
      <c r="G9" s="510"/>
      <c r="H9" s="510"/>
      <c r="I9" s="510"/>
      <c r="J9" s="510"/>
      <c r="K9" s="510"/>
      <c r="L9" s="511"/>
    </row>
    <row r="10" spans="1:13" ht="18.75" customHeight="1" x14ac:dyDescent="0.25">
      <c r="A10" s="344"/>
      <c r="B10" s="345"/>
      <c r="C10" s="506" t="s">
        <v>500</v>
      </c>
      <c r="D10" s="507"/>
      <c r="E10" s="507"/>
      <c r="F10" s="507"/>
      <c r="G10" s="507"/>
      <c r="H10" s="507"/>
      <c r="I10" s="507"/>
      <c r="J10" s="507"/>
      <c r="K10" s="507"/>
      <c r="L10" s="508"/>
    </row>
    <row r="11" spans="1:13" ht="5.25" customHeight="1" thickBot="1" x14ac:dyDescent="0.3">
      <c r="A11" s="344"/>
      <c r="B11" s="344"/>
      <c r="C11" s="11"/>
      <c r="D11" s="11"/>
      <c r="E11" s="146"/>
      <c r="F11" s="11"/>
      <c r="G11" s="11"/>
      <c r="H11" s="11"/>
      <c r="I11" s="11"/>
      <c r="J11" s="11"/>
      <c r="K11" s="11"/>
      <c r="L11" s="11"/>
    </row>
    <row r="12" spans="1:13" ht="14.25" customHeight="1" x14ac:dyDescent="0.25">
      <c r="A12" s="242">
        <v>1</v>
      </c>
      <c r="B12" s="243" t="s">
        <v>235</v>
      </c>
      <c r="C12" s="207" t="s">
        <v>717</v>
      </c>
      <c r="D12" s="163" t="s">
        <v>721</v>
      </c>
      <c r="E12" s="147"/>
      <c r="F12" s="66" t="s">
        <v>895</v>
      </c>
      <c r="G12" s="66" t="s">
        <v>232</v>
      </c>
      <c r="H12" s="66"/>
      <c r="I12" s="13"/>
      <c r="J12" s="12" t="s">
        <v>0</v>
      </c>
      <c r="K12" s="14" t="s">
        <v>236</v>
      </c>
      <c r="L12" s="15" t="s">
        <v>0</v>
      </c>
      <c r="M12" s="10"/>
    </row>
    <row r="13" spans="1:13" ht="14.25" customHeight="1" x14ac:dyDescent="0.25">
      <c r="A13" s="244">
        <f>A12+1</f>
        <v>2</v>
      </c>
      <c r="B13" s="245"/>
      <c r="C13" s="208"/>
      <c r="D13" s="192" t="s">
        <v>702</v>
      </c>
      <c r="E13" s="148"/>
      <c r="F13" s="73" t="s">
        <v>703</v>
      </c>
      <c r="G13" s="67" t="s">
        <v>232</v>
      </c>
      <c r="H13" s="73"/>
      <c r="I13" s="132"/>
      <c r="J13" s="21" t="s">
        <v>704</v>
      </c>
      <c r="K13" s="142" t="s">
        <v>704</v>
      </c>
      <c r="L13" s="3" t="s">
        <v>53</v>
      </c>
      <c r="M13" s="10"/>
    </row>
    <row r="14" spans="1:13" ht="14.25" customHeight="1" x14ac:dyDescent="0.25">
      <c r="A14" s="244">
        <f t="shared" ref="A14:A78" si="0">A13+1</f>
        <v>3</v>
      </c>
      <c r="B14" s="245"/>
      <c r="C14" s="208" t="s">
        <v>719</v>
      </c>
      <c r="D14" s="72" t="s">
        <v>722</v>
      </c>
      <c r="E14" s="149"/>
      <c r="F14" s="27" t="s">
        <v>243</v>
      </c>
      <c r="G14" s="27" t="s">
        <v>462</v>
      </c>
      <c r="H14" s="27"/>
      <c r="I14" s="17"/>
      <c r="J14" s="16" t="s">
        <v>2</v>
      </c>
      <c r="K14" s="18" t="s">
        <v>234</v>
      </c>
      <c r="L14" s="3" t="s">
        <v>53</v>
      </c>
      <c r="M14" s="10"/>
    </row>
    <row r="15" spans="1:13" ht="14.25" customHeight="1" x14ac:dyDescent="0.25">
      <c r="A15" s="244">
        <f t="shared" si="0"/>
        <v>4</v>
      </c>
      <c r="B15" s="245"/>
      <c r="C15" s="208" t="s">
        <v>720</v>
      </c>
      <c r="D15" s="196" t="s">
        <v>723</v>
      </c>
      <c r="E15" s="150"/>
      <c r="F15" s="67" t="s">
        <v>236</v>
      </c>
      <c r="G15" s="67" t="s">
        <v>232</v>
      </c>
      <c r="H15" s="67"/>
      <c r="I15" s="17"/>
      <c r="J15" s="19" t="s">
        <v>3</v>
      </c>
      <c r="K15" s="19" t="s">
        <v>4</v>
      </c>
      <c r="L15" s="20" t="s">
        <v>57</v>
      </c>
      <c r="M15" s="10"/>
    </row>
    <row r="16" spans="1:13" ht="14.25" customHeight="1" x14ac:dyDescent="0.25">
      <c r="A16" s="256">
        <f t="shared" si="0"/>
        <v>5</v>
      </c>
      <c r="B16" s="241"/>
      <c r="C16" s="209" t="s">
        <v>718</v>
      </c>
      <c r="D16" s="197" t="s">
        <v>724</v>
      </c>
      <c r="E16" s="178"/>
      <c r="F16" s="179" t="s">
        <v>236</v>
      </c>
      <c r="G16" s="179" t="s">
        <v>233</v>
      </c>
      <c r="H16" s="179"/>
      <c r="I16" s="179" t="s">
        <v>331</v>
      </c>
      <c r="J16" s="180" t="s">
        <v>231</v>
      </c>
      <c r="K16" s="181" t="s">
        <v>4</v>
      </c>
      <c r="L16" s="182" t="s">
        <v>57</v>
      </c>
      <c r="M16" s="10"/>
    </row>
    <row r="17" spans="1:13" ht="14.25" customHeight="1" x14ac:dyDescent="0.25">
      <c r="A17" s="310">
        <f t="shared" si="0"/>
        <v>6</v>
      </c>
      <c r="B17" s="311"/>
      <c r="C17" s="210" t="s">
        <v>718</v>
      </c>
      <c r="D17" s="198" t="s">
        <v>725</v>
      </c>
      <c r="E17" s="183"/>
      <c r="F17" s="184" t="s">
        <v>236</v>
      </c>
      <c r="G17" s="184" t="s">
        <v>232</v>
      </c>
      <c r="H17" s="184"/>
      <c r="I17" s="184"/>
      <c r="J17" s="185" t="s">
        <v>16</v>
      </c>
      <c r="K17" s="186" t="s">
        <v>4</v>
      </c>
      <c r="L17" s="187" t="s">
        <v>57</v>
      </c>
      <c r="M17" s="10"/>
    </row>
    <row r="18" spans="1:13" ht="14.25" customHeight="1" x14ac:dyDescent="0.25">
      <c r="A18" s="310">
        <f t="shared" si="0"/>
        <v>7</v>
      </c>
      <c r="B18" s="311"/>
      <c r="C18" s="210" t="s">
        <v>717</v>
      </c>
      <c r="D18" s="206" t="s">
        <v>887</v>
      </c>
      <c r="E18" s="183"/>
      <c r="F18" s="184" t="s">
        <v>236</v>
      </c>
      <c r="G18" s="184" t="s">
        <v>232</v>
      </c>
      <c r="H18" s="184"/>
      <c r="I18" s="184"/>
      <c r="J18" s="185" t="s">
        <v>16</v>
      </c>
      <c r="K18" s="186" t="s">
        <v>4</v>
      </c>
      <c r="L18" s="187" t="s">
        <v>57</v>
      </c>
    </row>
    <row r="19" spans="1:13" ht="14.25" customHeight="1" x14ac:dyDescent="0.25">
      <c r="A19" s="312">
        <f t="shared" si="0"/>
        <v>8</v>
      </c>
      <c r="B19" s="247"/>
      <c r="C19" s="211" t="s">
        <v>717</v>
      </c>
      <c r="D19" s="206" t="s">
        <v>887</v>
      </c>
      <c r="E19" s="175"/>
      <c r="F19" s="171" t="s">
        <v>236</v>
      </c>
      <c r="G19" s="171" t="s">
        <v>233</v>
      </c>
      <c r="H19" s="171"/>
      <c r="I19" s="171" t="s">
        <v>716</v>
      </c>
      <c r="J19" s="188" t="s">
        <v>231</v>
      </c>
      <c r="K19" s="189" t="s">
        <v>4</v>
      </c>
      <c r="L19" s="190" t="s">
        <v>53</v>
      </c>
    </row>
    <row r="20" spans="1:13" ht="14.25" customHeight="1" x14ac:dyDescent="0.25">
      <c r="A20" s="244">
        <f t="shared" si="0"/>
        <v>9</v>
      </c>
      <c r="B20" s="245"/>
      <c r="C20" s="208"/>
      <c r="D20" s="200" t="s">
        <v>10</v>
      </c>
      <c r="E20" s="151"/>
      <c r="F20" s="27" t="s">
        <v>332</v>
      </c>
      <c r="G20" s="27" t="s">
        <v>290</v>
      </c>
      <c r="H20" s="27"/>
      <c r="I20" s="27"/>
      <c r="J20" s="16" t="s">
        <v>14</v>
      </c>
      <c r="K20" s="18" t="s">
        <v>15</v>
      </c>
      <c r="L20" s="22" t="s">
        <v>53</v>
      </c>
    </row>
    <row r="21" spans="1:13" ht="14.25" customHeight="1" x14ac:dyDescent="0.25">
      <c r="A21" s="313">
        <f t="shared" si="0"/>
        <v>10</v>
      </c>
      <c r="B21" s="246"/>
      <c r="C21" s="212"/>
      <c r="D21" s="162" t="s">
        <v>11</v>
      </c>
      <c r="E21" s="153"/>
      <c r="F21" s="67" t="s">
        <v>236</v>
      </c>
      <c r="G21" s="67" t="s">
        <v>232</v>
      </c>
      <c r="H21" s="67"/>
      <c r="I21" s="67"/>
      <c r="J21" s="471" t="s">
        <v>12</v>
      </c>
      <c r="K21" s="467" t="s">
        <v>13</v>
      </c>
      <c r="L21" s="504" t="s">
        <v>55</v>
      </c>
    </row>
    <row r="22" spans="1:13" ht="14.25" customHeight="1" x14ac:dyDescent="0.25">
      <c r="A22" s="312">
        <f t="shared" si="0"/>
        <v>11</v>
      </c>
      <c r="B22" s="247"/>
      <c r="C22" s="211"/>
      <c r="D22" s="199" t="s">
        <v>11</v>
      </c>
      <c r="E22" s="175"/>
      <c r="F22" s="171" t="s">
        <v>236</v>
      </c>
      <c r="G22" s="171" t="s">
        <v>233</v>
      </c>
      <c r="H22" s="171"/>
      <c r="I22" s="171" t="s">
        <v>716</v>
      </c>
      <c r="J22" s="393"/>
      <c r="K22" s="468"/>
      <c r="L22" s="505"/>
    </row>
    <row r="23" spans="1:13" ht="14.25" customHeight="1" x14ac:dyDescent="0.25">
      <c r="A23" s="244">
        <f t="shared" si="0"/>
        <v>12</v>
      </c>
      <c r="B23" s="245"/>
      <c r="C23" s="208" t="s">
        <v>718</v>
      </c>
      <c r="D23" s="72" t="s">
        <v>726</v>
      </c>
      <c r="E23" s="149"/>
      <c r="F23" s="27" t="s">
        <v>236</v>
      </c>
      <c r="G23" s="27" t="s">
        <v>232</v>
      </c>
      <c r="H23" s="27"/>
      <c r="I23" s="27"/>
      <c r="J23" s="16" t="s">
        <v>9</v>
      </c>
      <c r="K23" s="18" t="s">
        <v>236</v>
      </c>
      <c r="L23" s="22" t="s">
        <v>53</v>
      </c>
    </row>
    <row r="24" spans="1:13" ht="14.25" customHeight="1" x14ac:dyDescent="0.25">
      <c r="A24" s="272">
        <f t="shared" si="0"/>
        <v>13</v>
      </c>
      <c r="B24" s="245"/>
      <c r="C24" s="286"/>
      <c r="D24" s="166" t="s">
        <v>906</v>
      </c>
      <c r="E24" s="154" t="s">
        <v>1</v>
      </c>
      <c r="F24" s="76" t="s">
        <v>904</v>
      </c>
      <c r="G24" s="76" t="s">
        <v>697</v>
      </c>
      <c r="H24" s="76" t="s">
        <v>249</v>
      </c>
      <c r="I24" s="76"/>
      <c r="J24" s="3" t="s">
        <v>695</v>
      </c>
      <c r="K24" s="288" t="s">
        <v>236</v>
      </c>
      <c r="L24" s="22" t="s">
        <v>696</v>
      </c>
    </row>
    <row r="25" spans="1:13" ht="14.25" customHeight="1" x14ac:dyDescent="0.25">
      <c r="A25" s="244">
        <f t="shared" si="0"/>
        <v>14</v>
      </c>
      <c r="B25" s="245"/>
      <c r="C25" s="208"/>
      <c r="D25" s="72" t="s">
        <v>5</v>
      </c>
      <c r="E25" s="149"/>
      <c r="F25" s="27" t="s">
        <v>257</v>
      </c>
      <c r="G25" s="27" t="s">
        <v>334</v>
      </c>
      <c r="H25" s="27"/>
      <c r="I25" s="27"/>
      <c r="J25" s="16" t="s">
        <v>6</v>
      </c>
      <c r="K25" s="18" t="s">
        <v>7</v>
      </c>
      <c r="L25" s="24" t="s">
        <v>8</v>
      </c>
    </row>
    <row r="26" spans="1:13" ht="14.25" customHeight="1" x14ac:dyDescent="0.25">
      <c r="A26" s="244">
        <f t="shared" si="0"/>
        <v>15</v>
      </c>
      <c r="B26" s="245"/>
      <c r="C26" s="208" t="s">
        <v>876</v>
      </c>
      <c r="D26" s="72" t="s">
        <v>727</v>
      </c>
      <c r="E26" s="149"/>
      <c r="F26" s="27" t="s">
        <v>293</v>
      </c>
      <c r="G26" s="27" t="s">
        <v>232</v>
      </c>
      <c r="H26" s="27"/>
      <c r="I26" s="27"/>
      <c r="J26" s="16" t="s">
        <v>23</v>
      </c>
      <c r="K26" s="18" t="s">
        <v>21</v>
      </c>
      <c r="L26" s="24" t="s">
        <v>20</v>
      </c>
    </row>
    <row r="27" spans="1:13" ht="14.25" customHeight="1" x14ac:dyDescent="0.25">
      <c r="A27" s="244">
        <f t="shared" si="0"/>
        <v>16</v>
      </c>
      <c r="B27" s="323" t="s">
        <v>960</v>
      </c>
      <c r="C27" s="208"/>
      <c r="D27" s="166" t="s">
        <v>501</v>
      </c>
      <c r="E27" s="149"/>
      <c r="F27" s="325" t="s">
        <v>962</v>
      </c>
      <c r="G27" s="27" t="s">
        <v>233</v>
      </c>
      <c r="H27" s="27"/>
      <c r="I27" s="324" t="s">
        <v>961</v>
      </c>
      <c r="J27" s="16" t="s">
        <v>503</v>
      </c>
      <c r="K27" s="326" t="s">
        <v>131</v>
      </c>
      <c r="L27" s="16" t="s">
        <v>963</v>
      </c>
    </row>
    <row r="28" spans="1:13" ht="14.25" customHeight="1" x14ac:dyDescent="0.25">
      <c r="A28" s="244">
        <f t="shared" si="0"/>
        <v>17</v>
      </c>
      <c r="B28" s="245"/>
      <c r="C28" s="208"/>
      <c r="D28" s="72" t="s">
        <v>467</v>
      </c>
      <c r="E28" s="85" t="s">
        <v>496</v>
      </c>
      <c r="F28" s="27" t="s">
        <v>236</v>
      </c>
      <c r="G28" s="27" t="s">
        <v>290</v>
      </c>
      <c r="H28" s="27"/>
      <c r="I28" s="8"/>
      <c r="J28" s="16" t="s">
        <v>24</v>
      </c>
      <c r="K28" s="18" t="s">
        <v>236</v>
      </c>
      <c r="L28" s="24"/>
    </row>
    <row r="29" spans="1:13" ht="14.25" customHeight="1" x14ac:dyDescent="0.25">
      <c r="A29" s="244">
        <f t="shared" si="0"/>
        <v>18</v>
      </c>
      <c r="B29" s="241"/>
      <c r="C29" s="212"/>
      <c r="D29" s="162" t="s">
        <v>17</v>
      </c>
      <c r="E29" s="153"/>
      <c r="F29" s="67" t="s">
        <v>236</v>
      </c>
      <c r="G29" s="67" t="s">
        <v>232</v>
      </c>
      <c r="H29" s="67"/>
      <c r="I29" s="67"/>
      <c r="J29" s="471" t="s">
        <v>16</v>
      </c>
      <c r="K29" s="467" t="s">
        <v>4</v>
      </c>
      <c r="L29" s="504" t="s">
        <v>57</v>
      </c>
    </row>
    <row r="30" spans="1:13" ht="14.25" customHeight="1" x14ac:dyDescent="0.25">
      <c r="A30" s="244">
        <f t="shared" si="0"/>
        <v>19</v>
      </c>
      <c r="B30" s="247"/>
      <c r="C30" s="211"/>
      <c r="D30" s="199" t="s">
        <v>17</v>
      </c>
      <c r="E30" s="175"/>
      <c r="F30" s="171" t="s">
        <v>236</v>
      </c>
      <c r="G30" s="171" t="s">
        <v>233</v>
      </c>
      <c r="H30" s="171"/>
      <c r="I30" s="171"/>
      <c r="J30" s="393"/>
      <c r="K30" s="468"/>
      <c r="L30" s="505"/>
    </row>
    <row r="31" spans="1:13" ht="14.25" customHeight="1" x14ac:dyDescent="0.25">
      <c r="A31" s="244">
        <f t="shared" si="0"/>
        <v>20</v>
      </c>
      <c r="B31" s="245"/>
      <c r="C31" s="208"/>
      <c r="D31" s="72" t="s">
        <v>18</v>
      </c>
      <c r="E31" s="149"/>
      <c r="F31" s="27" t="s">
        <v>301</v>
      </c>
      <c r="G31" s="27" t="s">
        <v>333</v>
      </c>
      <c r="H31" s="27"/>
      <c r="I31" s="27"/>
      <c r="J31" s="16" t="s">
        <v>25</v>
      </c>
      <c r="K31" s="18" t="s">
        <v>22</v>
      </c>
      <c r="L31" s="22" t="s">
        <v>53</v>
      </c>
    </row>
    <row r="32" spans="1:13" ht="14.25" customHeight="1" thickBot="1" x14ac:dyDescent="0.3">
      <c r="A32" s="256">
        <f t="shared" si="0"/>
        <v>21</v>
      </c>
      <c r="B32" s="248"/>
      <c r="C32" s="213"/>
      <c r="D32" s="162" t="s">
        <v>19</v>
      </c>
      <c r="E32" s="153"/>
      <c r="F32" s="67" t="s">
        <v>257</v>
      </c>
      <c r="G32" s="67" t="s">
        <v>290</v>
      </c>
      <c r="H32" s="67"/>
      <c r="I32" s="67"/>
      <c r="J32" s="19" t="s">
        <v>14</v>
      </c>
      <c r="K32" s="25" t="s">
        <v>236</v>
      </c>
      <c r="L32" s="20" t="s">
        <v>53</v>
      </c>
    </row>
    <row r="33" spans="1:12" ht="14.25" customHeight="1" x14ac:dyDescent="0.25">
      <c r="A33" s="242">
        <f t="shared" si="0"/>
        <v>22</v>
      </c>
      <c r="B33" s="243" t="s">
        <v>229</v>
      </c>
      <c r="C33" s="207"/>
      <c r="D33" s="163" t="s">
        <v>344</v>
      </c>
      <c r="E33" s="147"/>
      <c r="F33" s="66" t="s">
        <v>236</v>
      </c>
      <c r="G33" s="66" t="s">
        <v>232</v>
      </c>
      <c r="H33" s="66"/>
      <c r="I33" s="66"/>
      <c r="J33" s="26" t="s">
        <v>61</v>
      </c>
      <c r="K33" s="26" t="s">
        <v>36</v>
      </c>
      <c r="L33" s="26" t="s">
        <v>53</v>
      </c>
    </row>
    <row r="34" spans="1:12" ht="14.25" customHeight="1" x14ac:dyDescent="0.25">
      <c r="A34" s="244">
        <f t="shared" si="0"/>
        <v>23</v>
      </c>
      <c r="B34" s="249"/>
      <c r="C34" s="208" t="s">
        <v>717</v>
      </c>
      <c r="D34" s="72" t="s">
        <v>731</v>
      </c>
      <c r="E34" s="152" t="s">
        <v>489</v>
      </c>
      <c r="F34" s="27" t="s">
        <v>236</v>
      </c>
      <c r="G34" s="27" t="s">
        <v>232</v>
      </c>
      <c r="H34" s="27"/>
      <c r="I34" s="27"/>
      <c r="J34" s="3" t="s">
        <v>62</v>
      </c>
      <c r="K34" s="3" t="s">
        <v>37</v>
      </c>
      <c r="L34" s="3" t="s">
        <v>54</v>
      </c>
    </row>
    <row r="35" spans="1:12" ht="14.25" customHeight="1" x14ac:dyDescent="0.25">
      <c r="A35" s="244">
        <f t="shared" si="0"/>
        <v>24</v>
      </c>
      <c r="B35" s="249"/>
      <c r="C35" s="208"/>
      <c r="D35" s="166" t="s">
        <v>73</v>
      </c>
      <c r="E35" s="154" t="s">
        <v>1</v>
      </c>
      <c r="F35" s="27" t="s">
        <v>335</v>
      </c>
      <c r="G35" s="27" t="s">
        <v>491</v>
      </c>
      <c r="H35" s="27" t="s">
        <v>249</v>
      </c>
      <c r="I35" s="27"/>
      <c r="J35" s="3" t="s">
        <v>75</v>
      </c>
      <c r="K35" s="3" t="s">
        <v>39</v>
      </c>
      <c r="L35" s="3" t="s">
        <v>53</v>
      </c>
    </row>
    <row r="36" spans="1:12" ht="14.25" customHeight="1" x14ac:dyDescent="0.25">
      <c r="A36" s="244">
        <f t="shared" si="0"/>
        <v>25</v>
      </c>
      <c r="B36" s="249"/>
      <c r="C36" s="208" t="s">
        <v>720</v>
      </c>
      <c r="D36" s="166" t="s">
        <v>732</v>
      </c>
      <c r="E36" s="149"/>
      <c r="F36" s="27" t="s">
        <v>298</v>
      </c>
      <c r="G36" s="27" t="s">
        <v>337</v>
      </c>
      <c r="H36" s="27"/>
      <c r="I36" s="27"/>
      <c r="J36" s="3" t="s">
        <v>35</v>
      </c>
      <c r="K36" s="16" t="s">
        <v>236</v>
      </c>
      <c r="L36" s="3" t="s">
        <v>2</v>
      </c>
    </row>
    <row r="37" spans="1:12" ht="14.25" customHeight="1" x14ac:dyDescent="0.25">
      <c r="A37" s="244">
        <f t="shared" si="0"/>
        <v>26</v>
      </c>
      <c r="B37" s="249"/>
      <c r="C37" s="208" t="s">
        <v>717</v>
      </c>
      <c r="D37" s="166" t="s">
        <v>733</v>
      </c>
      <c r="E37" s="149"/>
      <c r="F37" s="27" t="s">
        <v>226</v>
      </c>
      <c r="G37" s="27" t="s">
        <v>289</v>
      </c>
      <c r="H37" s="27"/>
      <c r="I37" s="27"/>
      <c r="J37" s="3" t="s">
        <v>63</v>
      </c>
      <c r="K37" s="3" t="s">
        <v>38</v>
      </c>
      <c r="L37" s="3" t="s">
        <v>55</v>
      </c>
    </row>
    <row r="38" spans="1:12" ht="14.25" customHeight="1" x14ac:dyDescent="0.25">
      <c r="A38" s="244">
        <f t="shared" si="0"/>
        <v>27</v>
      </c>
      <c r="B38" s="249"/>
      <c r="C38" s="208" t="s">
        <v>717</v>
      </c>
      <c r="D38" s="166" t="s">
        <v>734</v>
      </c>
      <c r="E38" s="149"/>
      <c r="F38" s="27" t="s">
        <v>253</v>
      </c>
      <c r="G38" s="27" t="s">
        <v>290</v>
      </c>
      <c r="H38" s="27"/>
      <c r="I38" s="27"/>
      <c r="J38" s="3" t="s">
        <v>35</v>
      </c>
      <c r="K38" s="3" t="s">
        <v>40</v>
      </c>
      <c r="L38" s="3" t="s">
        <v>53</v>
      </c>
    </row>
    <row r="39" spans="1:12" ht="14.25" customHeight="1" x14ac:dyDescent="0.25">
      <c r="A39" s="244">
        <f t="shared" si="0"/>
        <v>28</v>
      </c>
      <c r="B39" s="249"/>
      <c r="C39" s="208" t="s">
        <v>717</v>
      </c>
      <c r="D39" s="166" t="s">
        <v>735</v>
      </c>
      <c r="E39" s="149"/>
      <c r="F39" s="27" t="s">
        <v>236</v>
      </c>
      <c r="G39" s="27" t="s">
        <v>233</v>
      </c>
      <c r="H39" s="27"/>
      <c r="I39" s="27"/>
      <c r="J39" s="3" t="s">
        <v>64</v>
      </c>
      <c r="K39" s="3" t="s">
        <v>41</v>
      </c>
      <c r="L39" s="3" t="s">
        <v>53</v>
      </c>
    </row>
    <row r="40" spans="1:12" ht="14.25" customHeight="1" x14ac:dyDescent="0.25">
      <c r="A40" s="244">
        <f t="shared" si="0"/>
        <v>29</v>
      </c>
      <c r="B40" s="249"/>
      <c r="C40" s="208"/>
      <c r="D40" s="72" t="s">
        <v>345</v>
      </c>
      <c r="E40" s="149"/>
      <c r="F40" s="27" t="s">
        <v>338</v>
      </c>
      <c r="G40" s="27" t="s">
        <v>232</v>
      </c>
      <c r="H40" s="27"/>
      <c r="I40" s="27"/>
      <c r="J40" s="3" t="s">
        <v>65</v>
      </c>
      <c r="K40" s="3" t="s">
        <v>42</v>
      </c>
      <c r="L40" s="3" t="s">
        <v>55</v>
      </c>
    </row>
    <row r="41" spans="1:12" ht="14.25" customHeight="1" x14ac:dyDescent="0.25">
      <c r="A41" s="244">
        <f t="shared" si="0"/>
        <v>30</v>
      </c>
      <c r="B41" s="249"/>
      <c r="C41" s="208" t="s">
        <v>728</v>
      </c>
      <c r="D41" s="166" t="s">
        <v>736</v>
      </c>
      <c r="E41" s="149"/>
      <c r="F41" s="27" t="s">
        <v>236</v>
      </c>
      <c r="G41" s="27" t="s">
        <v>232</v>
      </c>
      <c r="H41" s="27"/>
      <c r="I41" s="8" t="s">
        <v>488</v>
      </c>
      <c r="J41" s="3" t="s">
        <v>76</v>
      </c>
      <c r="K41" s="3" t="s">
        <v>43</v>
      </c>
      <c r="L41" s="3" t="s">
        <v>55</v>
      </c>
    </row>
    <row r="42" spans="1:12" ht="14.25" customHeight="1" x14ac:dyDescent="0.25">
      <c r="A42" s="244">
        <f t="shared" si="0"/>
        <v>31</v>
      </c>
      <c r="B42" s="249"/>
      <c r="C42" s="208" t="s">
        <v>728</v>
      </c>
      <c r="D42" s="166" t="s">
        <v>736</v>
      </c>
      <c r="E42" s="149"/>
      <c r="F42" s="27" t="s">
        <v>236</v>
      </c>
      <c r="G42" s="27" t="s">
        <v>232</v>
      </c>
      <c r="H42" s="27"/>
      <c r="I42" s="8" t="s">
        <v>487</v>
      </c>
      <c r="J42" s="3" t="s">
        <v>66</v>
      </c>
      <c r="K42" s="3" t="s">
        <v>43</v>
      </c>
      <c r="L42" s="3" t="s">
        <v>55</v>
      </c>
    </row>
    <row r="43" spans="1:12" ht="14.25" customHeight="1" x14ac:dyDescent="0.25">
      <c r="A43" s="244">
        <f t="shared" si="0"/>
        <v>32</v>
      </c>
      <c r="B43" s="249"/>
      <c r="C43" s="208"/>
      <c r="D43" s="72" t="s">
        <v>346</v>
      </c>
      <c r="E43" s="149"/>
      <c r="F43" s="27" t="s">
        <v>236</v>
      </c>
      <c r="G43" s="27" t="s">
        <v>232</v>
      </c>
      <c r="H43" s="27"/>
      <c r="I43" s="27"/>
      <c r="J43" s="3" t="s">
        <v>32</v>
      </c>
      <c r="K43" s="3" t="s">
        <v>44</v>
      </c>
      <c r="L43" s="3" t="s">
        <v>53</v>
      </c>
    </row>
    <row r="44" spans="1:12" ht="14.25" customHeight="1" x14ac:dyDescent="0.25">
      <c r="A44" s="244">
        <f t="shared" si="0"/>
        <v>33</v>
      </c>
      <c r="B44" s="249"/>
      <c r="C44" s="208"/>
      <c r="D44" s="72" t="s">
        <v>347</v>
      </c>
      <c r="E44" s="149"/>
      <c r="F44" s="27" t="s">
        <v>236</v>
      </c>
      <c r="G44" s="27" t="s">
        <v>232</v>
      </c>
      <c r="H44" s="27"/>
      <c r="I44" s="27"/>
      <c r="J44" s="3" t="s">
        <v>62</v>
      </c>
      <c r="K44" s="3" t="s">
        <v>230</v>
      </c>
      <c r="L44" s="3" t="s">
        <v>56</v>
      </c>
    </row>
    <row r="45" spans="1:12" ht="14.25" customHeight="1" x14ac:dyDescent="0.25">
      <c r="A45" s="274">
        <f t="shared" si="0"/>
        <v>34</v>
      </c>
      <c r="B45" s="249"/>
      <c r="C45" s="212"/>
      <c r="D45" s="193" t="s">
        <v>74</v>
      </c>
      <c r="E45" s="153"/>
      <c r="F45" s="67" t="s">
        <v>236</v>
      </c>
      <c r="G45" s="67" t="s">
        <v>232</v>
      </c>
      <c r="H45" s="67"/>
      <c r="I45" s="240" t="s">
        <v>888</v>
      </c>
      <c r="J45" s="28" t="s">
        <v>16</v>
      </c>
      <c r="K45" s="465" t="s">
        <v>37</v>
      </c>
      <c r="L45" s="28" t="s">
        <v>57</v>
      </c>
    </row>
    <row r="46" spans="1:12" ht="14.25" customHeight="1" x14ac:dyDescent="0.25">
      <c r="A46" s="314">
        <f t="shared" si="0"/>
        <v>35</v>
      </c>
      <c r="B46" s="249"/>
      <c r="C46" s="211"/>
      <c r="D46" s="201" t="s">
        <v>74</v>
      </c>
      <c r="E46" s="175"/>
      <c r="F46" s="171" t="s">
        <v>236</v>
      </c>
      <c r="G46" s="171" t="s">
        <v>339</v>
      </c>
      <c r="H46" s="171"/>
      <c r="I46" s="177" t="s">
        <v>477</v>
      </c>
      <c r="J46" s="176" t="s">
        <v>715</v>
      </c>
      <c r="K46" s="466"/>
      <c r="L46" s="176" t="s">
        <v>57</v>
      </c>
    </row>
    <row r="47" spans="1:12" ht="14.25" customHeight="1" x14ac:dyDescent="0.25">
      <c r="A47" s="272">
        <f t="shared" si="0"/>
        <v>36</v>
      </c>
      <c r="B47" s="245"/>
      <c r="C47" s="286" t="s">
        <v>729</v>
      </c>
      <c r="D47" s="166" t="s">
        <v>737</v>
      </c>
      <c r="E47" s="154" t="s">
        <v>1</v>
      </c>
      <c r="F47" s="76" t="s">
        <v>904</v>
      </c>
      <c r="G47" s="76" t="s">
        <v>697</v>
      </c>
      <c r="H47" s="76" t="s">
        <v>249</v>
      </c>
      <c r="I47" s="298"/>
      <c r="J47" s="3" t="s">
        <v>695</v>
      </c>
      <c r="K47" s="3" t="s">
        <v>236</v>
      </c>
      <c r="L47" s="3" t="s">
        <v>696</v>
      </c>
    </row>
    <row r="48" spans="1:12" ht="14.25" customHeight="1" x14ac:dyDescent="0.25">
      <c r="A48" s="272">
        <f t="shared" si="0"/>
        <v>37</v>
      </c>
      <c r="B48" s="249"/>
      <c r="C48" s="208"/>
      <c r="D48" s="72" t="s">
        <v>348</v>
      </c>
      <c r="E48" s="149"/>
      <c r="F48" s="27" t="s">
        <v>236</v>
      </c>
      <c r="G48" s="27" t="s">
        <v>232</v>
      </c>
      <c r="H48" s="27"/>
      <c r="I48" s="27"/>
      <c r="J48" s="3" t="s">
        <v>12</v>
      </c>
      <c r="K48" s="16" t="s">
        <v>236</v>
      </c>
      <c r="L48" s="3" t="s">
        <v>53</v>
      </c>
    </row>
    <row r="49" spans="1:12" ht="14.25" customHeight="1" x14ac:dyDescent="0.25">
      <c r="A49" s="272">
        <f t="shared" si="0"/>
        <v>38</v>
      </c>
      <c r="B49" s="249"/>
      <c r="C49" s="208"/>
      <c r="D49" s="72" t="s">
        <v>349</v>
      </c>
      <c r="E49" s="149"/>
      <c r="F49" s="27" t="s">
        <v>298</v>
      </c>
      <c r="G49" s="27" t="s">
        <v>233</v>
      </c>
      <c r="H49" s="27"/>
      <c r="I49" s="27"/>
      <c r="J49" s="3" t="s">
        <v>78</v>
      </c>
      <c r="K49" s="3" t="s">
        <v>45</v>
      </c>
      <c r="L49" s="3" t="s">
        <v>53</v>
      </c>
    </row>
    <row r="50" spans="1:12" ht="14.25" customHeight="1" x14ac:dyDescent="0.25">
      <c r="A50" s="272">
        <f t="shared" si="0"/>
        <v>39</v>
      </c>
      <c r="B50" s="245"/>
      <c r="C50" s="208"/>
      <c r="D50" s="72" t="s">
        <v>350</v>
      </c>
      <c r="E50" s="149"/>
      <c r="F50" s="27" t="s">
        <v>409</v>
      </c>
      <c r="G50" s="27" t="s">
        <v>498</v>
      </c>
      <c r="H50" s="27"/>
      <c r="I50" s="17"/>
      <c r="J50" s="3" t="s">
        <v>77</v>
      </c>
      <c r="K50" s="3" t="s">
        <v>499</v>
      </c>
      <c r="L50" s="3" t="s">
        <v>33</v>
      </c>
    </row>
    <row r="51" spans="1:12" ht="14.25" customHeight="1" x14ac:dyDescent="0.25">
      <c r="A51" s="272">
        <f t="shared" si="0"/>
        <v>40</v>
      </c>
      <c r="B51" s="250"/>
      <c r="C51" s="214" t="s">
        <v>717</v>
      </c>
      <c r="D51" s="166" t="s">
        <v>738</v>
      </c>
      <c r="E51" s="149"/>
      <c r="F51" s="27" t="s">
        <v>243</v>
      </c>
      <c r="G51" s="27" t="s">
        <v>232</v>
      </c>
      <c r="H51" s="27"/>
      <c r="I51" s="27"/>
      <c r="J51" s="3" t="s">
        <v>67</v>
      </c>
      <c r="K51" s="3" t="s">
        <v>46</v>
      </c>
      <c r="L51" s="3" t="s">
        <v>53</v>
      </c>
    </row>
    <row r="52" spans="1:12" ht="14.25" customHeight="1" x14ac:dyDescent="0.25">
      <c r="A52" s="272">
        <f t="shared" si="0"/>
        <v>41</v>
      </c>
      <c r="B52" s="250"/>
      <c r="C52" s="214"/>
      <c r="D52" s="72" t="s">
        <v>351</v>
      </c>
      <c r="E52" s="149"/>
      <c r="F52" s="27" t="s">
        <v>340</v>
      </c>
      <c r="G52" s="27" t="s">
        <v>232</v>
      </c>
      <c r="H52" s="27"/>
      <c r="I52" s="27"/>
      <c r="J52" s="3" t="s">
        <v>68</v>
      </c>
      <c r="K52" s="3" t="s">
        <v>47</v>
      </c>
      <c r="L52" s="3" t="s">
        <v>54</v>
      </c>
    </row>
    <row r="53" spans="1:12" ht="14.25" customHeight="1" x14ac:dyDescent="0.25">
      <c r="A53" s="272">
        <f t="shared" si="0"/>
        <v>42</v>
      </c>
      <c r="B53" s="250"/>
      <c r="C53" s="214" t="s">
        <v>717</v>
      </c>
      <c r="D53" s="166" t="s">
        <v>739</v>
      </c>
      <c r="E53" s="149"/>
      <c r="F53" s="27" t="s">
        <v>320</v>
      </c>
      <c r="G53" s="27" t="s">
        <v>232</v>
      </c>
      <c r="H53" s="27"/>
      <c r="I53" s="27"/>
      <c r="J53" s="3" t="s">
        <v>46</v>
      </c>
      <c r="K53" s="3" t="s">
        <v>46</v>
      </c>
      <c r="L53" s="3" t="s">
        <v>53</v>
      </c>
    </row>
    <row r="54" spans="1:12" ht="14.25" customHeight="1" x14ac:dyDescent="0.25">
      <c r="A54" s="272">
        <f t="shared" si="0"/>
        <v>43</v>
      </c>
      <c r="B54" s="245"/>
      <c r="C54" s="254"/>
      <c r="D54" s="166" t="s">
        <v>892</v>
      </c>
      <c r="E54" s="299"/>
      <c r="F54" s="76" t="s">
        <v>893</v>
      </c>
      <c r="G54" s="76" t="s">
        <v>232</v>
      </c>
      <c r="H54" s="76"/>
      <c r="I54" s="76"/>
      <c r="J54" s="3" t="s">
        <v>75</v>
      </c>
      <c r="K54" s="308" t="s">
        <v>894</v>
      </c>
      <c r="L54" s="309" t="s">
        <v>924</v>
      </c>
    </row>
    <row r="55" spans="1:12" ht="14.25" customHeight="1" x14ac:dyDescent="0.25">
      <c r="A55" s="244">
        <f t="shared" si="0"/>
        <v>44</v>
      </c>
      <c r="B55" s="250"/>
      <c r="C55" s="214"/>
      <c r="D55" s="72" t="s">
        <v>352</v>
      </c>
      <c r="E55" s="149"/>
      <c r="F55" s="27" t="s">
        <v>236</v>
      </c>
      <c r="G55" s="27" t="s">
        <v>232</v>
      </c>
      <c r="H55" s="27"/>
      <c r="I55" s="27"/>
      <c r="J55" s="3" t="s">
        <v>32</v>
      </c>
      <c r="K55" s="3" t="s">
        <v>48</v>
      </c>
      <c r="L55" s="3" t="s">
        <v>53</v>
      </c>
    </row>
    <row r="56" spans="1:12" ht="14.25" customHeight="1" x14ac:dyDescent="0.25">
      <c r="A56" s="244">
        <f t="shared" si="0"/>
        <v>45</v>
      </c>
      <c r="B56" s="250"/>
      <c r="C56" s="214"/>
      <c r="D56" s="72" t="s">
        <v>353</v>
      </c>
      <c r="E56" s="149"/>
      <c r="F56" s="27" t="s">
        <v>269</v>
      </c>
      <c r="G56" s="27" t="s">
        <v>341</v>
      </c>
      <c r="H56" s="27"/>
      <c r="I56" s="27"/>
      <c r="J56" s="3" t="s">
        <v>12</v>
      </c>
      <c r="K56" s="3" t="s">
        <v>49</v>
      </c>
      <c r="L56" s="3" t="s">
        <v>53</v>
      </c>
    </row>
    <row r="57" spans="1:12" ht="14.25" customHeight="1" x14ac:dyDescent="0.25">
      <c r="A57" s="244">
        <f t="shared" si="0"/>
        <v>46</v>
      </c>
      <c r="B57" s="250"/>
      <c r="C57" s="214"/>
      <c r="D57" s="72" t="s">
        <v>354</v>
      </c>
      <c r="E57" s="149"/>
      <c r="F57" s="27" t="s">
        <v>342</v>
      </c>
      <c r="G57" s="27" t="s">
        <v>232</v>
      </c>
      <c r="H57" s="27"/>
      <c r="I57" s="27"/>
      <c r="J57" s="3" t="s">
        <v>69</v>
      </c>
      <c r="K57" s="3" t="s">
        <v>30</v>
      </c>
      <c r="L57" s="3" t="s">
        <v>59</v>
      </c>
    </row>
    <row r="58" spans="1:12" ht="14.25" customHeight="1" x14ac:dyDescent="0.25">
      <c r="A58" s="244">
        <f t="shared" si="0"/>
        <v>47</v>
      </c>
      <c r="B58" s="250"/>
      <c r="C58" s="214"/>
      <c r="D58" s="72" t="s">
        <v>355</v>
      </c>
      <c r="E58" s="149"/>
      <c r="F58" s="27" t="s">
        <v>236</v>
      </c>
      <c r="G58" s="27" t="s">
        <v>316</v>
      </c>
      <c r="H58" s="27"/>
      <c r="I58" s="27"/>
      <c r="J58" s="3" t="s">
        <v>79</v>
      </c>
      <c r="K58" s="16" t="s">
        <v>236</v>
      </c>
      <c r="L58" s="3" t="s">
        <v>53</v>
      </c>
    </row>
    <row r="59" spans="1:12" ht="14.25" customHeight="1" x14ac:dyDescent="0.25">
      <c r="A59" s="244">
        <f t="shared" si="0"/>
        <v>48</v>
      </c>
      <c r="B59" s="250"/>
      <c r="C59" s="214"/>
      <c r="D59" s="72" t="s">
        <v>356</v>
      </c>
      <c r="E59" s="149"/>
      <c r="F59" s="27" t="s">
        <v>255</v>
      </c>
      <c r="G59" s="27" t="s">
        <v>319</v>
      </c>
      <c r="H59" s="27"/>
      <c r="I59" s="27"/>
      <c r="J59" s="3" t="s">
        <v>12</v>
      </c>
      <c r="K59" s="3" t="s">
        <v>50</v>
      </c>
      <c r="L59" s="3" t="s">
        <v>60</v>
      </c>
    </row>
    <row r="60" spans="1:12" ht="14.25" customHeight="1" x14ac:dyDescent="0.25">
      <c r="A60" s="244">
        <f t="shared" si="0"/>
        <v>49</v>
      </c>
      <c r="B60" s="250"/>
      <c r="C60" s="214" t="s">
        <v>720</v>
      </c>
      <c r="D60" s="202" t="s">
        <v>740</v>
      </c>
      <c r="E60" s="151"/>
      <c r="F60" s="27" t="s">
        <v>343</v>
      </c>
      <c r="G60" s="27" t="s">
        <v>233</v>
      </c>
      <c r="H60" s="27"/>
      <c r="I60" s="27"/>
      <c r="J60" s="3" t="s">
        <v>70</v>
      </c>
      <c r="K60" s="3" t="s">
        <v>48</v>
      </c>
      <c r="L60" s="3" t="s">
        <v>55</v>
      </c>
    </row>
    <row r="61" spans="1:12" ht="14.25" customHeight="1" x14ac:dyDescent="0.25">
      <c r="A61" s="244">
        <f t="shared" si="0"/>
        <v>50</v>
      </c>
      <c r="B61" s="250"/>
      <c r="C61" s="214" t="s">
        <v>720</v>
      </c>
      <c r="D61" s="202" t="s">
        <v>741</v>
      </c>
      <c r="E61" s="151"/>
      <c r="F61" s="27" t="s">
        <v>236</v>
      </c>
      <c r="G61" s="27" t="s">
        <v>319</v>
      </c>
      <c r="H61" s="27"/>
      <c r="I61" s="27"/>
      <c r="J61" s="3" t="s">
        <v>472</v>
      </c>
      <c r="K61" s="16" t="s">
        <v>357</v>
      </c>
      <c r="L61" s="3" t="s">
        <v>53</v>
      </c>
    </row>
    <row r="62" spans="1:12" ht="14.25" customHeight="1" x14ac:dyDescent="0.25">
      <c r="A62" s="244">
        <f t="shared" si="0"/>
        <v>51</v>
      </c>
      <c r="B62" s="250"/>
      <c r="C62" s="214"/>
      <c r="D62" s="200" t="s">
        <v>358</v>
      </c>
      <c r="E62" s="151"/>
      <c r="F62" s="27" t="s">
        <v>320</v>
      </c>
      <c r="G62" s="27" t="s">
        <v>232</v>
      </c>
      <c r="H62" s="27"/>
      <c r="I62" s="27"/>
      <c r="J62" s="3" t="s">
        <v>71</v>
      </c>
      <c r="K62" s="3" t="s">
        <v>51</v>
      </c>
      <c r="L62" s="3" t="s">
        <v>53</v>
      </c>
    </row>
    <row r="63" spans="1:12" ht="14.25" customHeight="1" x14ac:dyDescent="0.25">
      <c r="A63" s="244">
        <f t="shared" si="0"/>
        <v>52</v>
      </c>
      <c r="B63" s="323" t="s">
        <v>960</v>
      </c>
      <c r="C63" s="337" t="s">
        <v>719</v>
      </c>
      <c r="D63" s="338" t="s">
        <v>973</v>
      </c>
      <c r="E63" s="339"/>
      <c r="F63" s="340" t="s">
        <v>974</v>
      </c>
      <c r="G63" s="253" t="s">
        <v>232</v>
      </c>
      <c r="H63" s="340"/>
      <c r="I63" s="340"/>
      <c r="J63" s="341" t="s">
        <v>975</v>
      </c>
      <c r="K63" s="341" t="s">
        <v>236</v>
      </c>
      <c r="L63" s="341" t="s">
        <v>975</v>
      </c>
    </row>
    <row r="64" spans="1:12" ht="14.25" customHeight="1" thickBot="1" x14ac:dyDescent="0.3">
      <c r="A64" s="277">
        <f t="shared" si="0"/>
        <v>53</v>
      </c>
      <c r="B64" s="251"/>
      <c r="C64" s="215" t="s">
        <v>717</v>
      </c>
      <c r="D64" s="203" t="s">
        <v>742</v>
      </c>
      <c r="E64" s="150"/>
      <c r="F64" s="67" t="s">
        <v>317</v>
      </c>
      <c r="G64" s="67" t="s">
        <v>232</v>
      </c>
      <c r="H64" s="67"/>
      <c r="I64" s="67"/>
      <c r="J64" s="28" t="s">
        <v>72</v>
      </c>
      <c r="K64" s="28" t="s">
        <v>52</v>
      </c>
      <c r="L64" s="28" t="s">
        <v>55</v>
      </c>
    </row>
    <row r="65" spans="1:13" ht="14.25" customHeight="1" x14ac:dyDescent="0.25">
      <c r="A65" s="276">
        <f t="shared" si="0"/>
        <v>54</v>
      </c>
      <c r="B65" s="257" t="s">
        <v>215</v>
      </c>
      <c r="C65" s="207" t="s">
        <v>717</v>
      </c>
      <c r="D65" s="163" t="s">
        <v>744</v>
      </c>
      <c r="E65" s="155"/>
      <c r="F65" s="66" t="s">
        <v>243</v>
      </c>
      <c r="G65" s="66" t="s">
        <v>232</v>
      </c>
      <c r="H65" s="66"/>
      <c r="I65" s="66"/>
      <c r="J65" s="70" t="s">
        <v>64</v>
      </c>
      <c r="K65" s="14" t="s">
        <v>13</v>
      </c>
      <c r="L65" s="71" t="s">
        <v>55</v>
      </c>
    </row>
    <row r="66" spans="1:13" ht="14.25" customHeight="1" x14ac:dyDescent="0.25">
      <c r="A66" s="244">
        <f t="shared" si="0"/>
        <v>55</v>
      </c>
      <c r="B66" s="250"/>
      <c r="C66" s="214" t="s">
        <v>719</v>
      </c>
      <c r="D66" s="72" t="s">
        <v>745</v>
      </c>
      <c r="E66" s="149"/>
      <c r="F66" s="27" t="s">
        <v>244</v>
      </c>
      <c r="G66" s="27" t="s">
        <v>233</v>
      </c>
      <c r="H66" s="27"/>
      <c r="I66" s="27"/>
      <c r="J66" s="29" t="s">
        <v>29</v>
      </c>
      <c r="K66" s="18" t="s">
        <v>236</v>
      </c>
      <c r="L66" s="22" t="s">
        <v>53</v>
      </c>
    </row>
    <row r="67" spans="1:13" ht="14.25" customHeight="1" x14ac:dyDescent="0.25">
      <c r="A67" s="244">
        <f t="shared" si="0"/>
        <v>56</v>
      </c>
      <c r="B67" s="250"/>
      <c r="C67" s="214" t="s">
        <v>730</v>
      </c>
      <c r="D67" s="72" t="s">
        <v>746</v>
      </c>
      <c r="E67" s="149"/>
      <c r="F67" s="27" t="s">
        <v>245</v>
      </c>
      <c r="G67" s="27" t="s">
        <v>227</v>
      </c>
      <c r="H67" s="27"/>
      <c r="I67" s="27"/>
      <c r="J67" s="29" t="s">
        <v>35</v>
      </c>
      <c r="K67" s="18" t="s">
        <v>236</v>
      </c>
      <c r="L67" s="22" t="s">
        <v>53</v>
      </c>
    </row>
    <row r="68" spans="1:13" ht="14.25" customHeight="1" x14ac:dyDescent="0.25">
      <c r="A68" s="244">
        <f t="shared" si="0"/>
        <v>57</v>
      </c>
      <c r="B68" s="250"/>
      <c r="C68" s="214"/>
      <c r="D68" s="72" t="s">
        <v>26</v>
      </c>
      <c r="E68" s="149"/>
      <c r="F68" s="27" t="s">
        <v>246</v>
      </c>
      <c r="G68" s="27" t="s">
        <v>232</v>
      </c>
      <c r="H68" s="27"/>
      <c r="I68" s="27"/>
      <c r="J68" s="29" t="s">
        <v>34</v>
      </c>
      <c r="K68" s="18" t="s">
        <v>30</v>
      </c>
      <c r="L68" s="24" t="s">
        <v>29</v>
      </c>
    </row>
    <row r="69" spans="1:13" ht="14.25" customHeight="1" x14ac:dyDescent="0.25">
      <c r="A69" s="244">
        <f t="shared" si="0"/>
        <v>58</v>
      </c>
      <c r="B69" s="250"/>
      <c r="C69" s="214"/>
      <c r="D69" s="72" t="s">
        <v>27</v>
      </c>
      <c r="E69" s="149"/>
      <c r="F69" s="27" t="s">
        <v>236</v>
      </c>
      <c r="G69" s="27" t="s">
        <v>232</v>
      </c>
      <c r="H69" s="27"/>
      <c r="I69" s="27"/>
      <c r="J69" s="30" t="s">
        <v>6</v>
      </c>
      <c r="K69" s="18" t="s">
        <v>6</v>
      </c>
      <c r="L69" s="24" t="s">
        <v>8</v>
      </c>
    </row>
    <row r="70" spans="1:13" ht="14.25" customHeight="1" x14ac:dyDescent="0.4">
      <c r="A70" s="244">
        <f t="shared" si="0"/>
        <v>59</v>
      </c>
      <c r="B70" s="250"/>
      <c r="C70" s="214"/>
      <c r="D70" s="72" t="s">
        <v>28</v>
      </c>
      <c r="E70" s="149"/>
      <c r="F70" s="27" t="s">
        <v>236</v>
      </c>
      <c r="G70" s="27" t="s">
        <v>232</v>
      </c>
      <c r="H70" s="27"/>
      <c r="I70" s="27"/>
      <c r="J70" s="29" t="s">
        <v>32</v>
      </c>
      <c r="K70" s="18" t="s">
        <v>236</v>
      </c>
      <c r="L70" s="22" t="s">
        <v>53</v>
      </c>
      <c r="M70" s="5"/>
    </row>
    <row r="71" spans="1:13" ht="14.25" customHeight="1" thickBot="1" x14ac:dyDescent="0.3">
      <c r="A71" s="256">
        <f t="shared" si="0"/>
        <v>60</v>
      </c>
      <c r="B71" s="259"/>
      <c r="C71" s="215" t="s">
        <v>717</v>
      </c>
      <c r="D71" s="162" t="s">
        <v>747</v>
      </c>
      <c r="E71" s="153"/>
      <c r="F71" s="67" t="s">
        <v>236</v>
      </c>
      <c r="G71" s="67" t="s">
        <v>233</v>
      </c>
      <c r="H71" s="67"/>
      <c r="I71" s="67"/>
      <c r="J71" s="31" t="s">
        <v>33</v>
      </c>
      <c r="K71" s="25" t="s">
        <v>31</v>
      </c>
      <c r="L71" s="20" t="s">
        <v>53</v>
      </c>
    </row>
    <row r="72" spans="1:13" ht="14.25" customHeight="1" x14ac:dyDescent="0.25">
      <c r="A72" s="242">
        <f t="shared" si="0"/>
        <v>61</v>
      </c>
      <c r="B72" s="243" t="s">
        <v>214</v>
      </c>
      <c r="C72" s="207"/>
      <c r="D72" s="163" t="s">
        <v>359</v>
      </c>
      <c r="E72" s="147"/>
      <c r="F72" s="66" t="s">
        <v>240</v>
      </c>
      <c r="G72" s="66" t="s">
        <v>227</v>
      </c>
      <c r="H72" s="66"/>
      <c r="I72" s="66"/>
      <c r="J72" s="32" t="s">
        <v>12</v>
      </c>
      <c r="K72" s="26" t="s">
        <v>40</v>
      </c>
      <c r="L72" s="26" t="s">
        <v>53</v>
      </c>
    </row>
    <row r="73" spans="1:13" ht="14.25" customHeight="1" x14ac:dyDescent="0.25">
      <c r="A73" s="244">
        <f t="shared" si="0"/>
        <v>62</v>
      </c>
      <c r="B73" s="250"/>
      <c r="C73" s="214"/>
      <c r="D73" s="72" t="s">
        <v>360</v>
      </c>
      <c r="E73" s="149"/>
      <c r="F73" s="27" t="s">
        <v>241</v>
      </c>
      <c r="G73" s="27" t="s">
        <v>228</v>
      </c>
      <c r="H73" s="27"/>
      <c r="I73" s="27"/>
      <c r="J73" s="33" t="s">
        <v>0</v>
      </c>
      <c r="K73" s="16" t="s">
        <v>236</v>
      </c>
      <c r="L73" s="3" t="s">
        <v>86</v>
      </c>
    </row>
    <row r="74" spans="1:13" ht="14.25" customHeight="1" x14ac:dyDescent="0.25">
      <c r="A74" s="244">
        <f t="shared" si="0"/>
        <v>63</v>
      </c>
      <c r="B74" s="250"/>
      <c r="C74" s="214"/>
      <c r="D74" s="72" t="s">
        <v>361</v>
      </c>
      <c r="E74" s="149"/>
      <c r="F74" s="27" t="s">
        <v>236</v>
      </c>
      <c r="G74" s="27" t="s">
        <v>232</v>
      </c>
      <c r="H74" s="27"/>
      <c r="I74" s="27"/>
      <c r="J74" s="33" t="s">
        <v>12</v>
      </c>
      <c r="K74" s="3" t="s">
        <v>83</v>
      </c>
      <c r="L74" s="3" t="s">
        <v>55</v>
      </c>
    </row>
    <row r="75" spans="1:13" ht="14.25" customHeight="1" x14ac:dyDescent="0.25">
      <c r="A75" s="244">
        <f t="shared" si="0"/>
        <v>64</v>
      </c>
      <c r="B75" s="250"/>
      <c r="C75" s="214"/>
      <c r="D75" s="166" t="s">
        <v>473</v>
      </c>
      <c r="E75" s="149"/>
      <c r="F75" s="27" t="s">
        <v>236</v>
      </c>
      <c r="G75" s="27" t="s">
        <v>232</v>
      </c>
      <c r="H75" s="27"/>
      <c r="I75" s="27"/>
      <c r="J75" s="33" t="s">
        <v>68</v>
      </c>
      <c r="K75" s="16" t="s">
        <v>236</v>
      </c>
      <c r="L75" s="3" t="s">
        <v>53</v>
      </c>
    </row>
    <row r="76" spans="1:13" ht="14.25" customHeight="1" x14ac:dyDescent="0.25">
      <c r="A76" s="244">
        <f t="shared" si="0"/>
        <v>65</v>
      </c>
      <c r="B76" s="250"/>
      <c r="C76" s="214"/>
      <c r="D76" s="72" t="s">
        <v>362</v>
      </c>
      <c r="E76" s="149"/>
      <c r="F76" s="27" t="s">
        <v>238</v>
      </c>
      <c r="G76" s="27" t="s">
        <v>233</v>
      </c>
      <c r="H76" s="27"/>
      <c r="I76" s="27"/>
      <c r="J76" s="33" t="s">
        <v>82</v>
      </c>
      <c r="K76" s="16" t="s">
        <v>236</v>
      </c>
      <c r="L76" s="3" t="s">
        <v>53</v>
      </c>
    </row>
    <row r="77" spans="1:13" ht="14.25" customHeight="1" x14ac:dyDescent="0.25">
      <c r="A77" s="244">
        <f t="shared" si="0"/>
        <v>66</v>
      </c>
      <c r="B77" s="250"/>
      <c r="C77" s="214" t="s">
        <v>717</v>
      </c>
      <c r="D77" s="166" t="s">
        <v>749</v>
      </c>
      <c r="E77" s="149"/>
      <c r="F77" s="27" t="s">
        <v>237</v>
      </c>
      <c r="G77" s="27" t="s">
        <v>232</v>
      </c>
      <c r="H77" s="27"/>
      <c r="I77" s="27"/>
      <c r="J77" s="33" t="s">
        <v>80</v>
      </c>
      <c r="K77" s="3" t="s">
        <v>44</v>
      </c>
      <c r="L77" s="3" t="s">
        <v>55</v>
      </c>
    </row>
    <row r="78" spans="1:13" ht="14.25" customHeight="1" x14ac:dyDescent="0.25">
      <c r="A78" s="244">
        <f t="shared" si="0"/>
        <v>67</v>
      </c>
      <c r="B78" s="250"/>
      <c r="C78" s="214" t="s">
        <v>717</v>
      </c>
      <c r="D78" s="166" t="s">
        <v>750</v>
      </c>
      <c r="E78" s="154"/>
      <c r="F78" s="27" t="s">
        <v>236</v>
      </c>
      <c r="G78" s="27" t="s">
        <v>232</v>
      </c>
      <c r="H78" s="27"/>
      <c r="I78" s="27"/>
      <c r="J78" s="72" t="s">
        <v>64</v>
      </c>
      <c r="K78" s="3" t="s">
        <v>42</v>
      </c>
      <c r="L78" s="3" t="s">
        <v>55</v>
      </c>
    </row>
    <row r="79" spans="1:13" ht="14.25" customHeight="1" x14ac:dyDescent="0.25">
      <c r="A79" s="244">
        <f t="shared" ref="A79:A143" si="1">A78+1</f>
        <v>68</v>
      </c>
      <c r="B79" s="250"/>
      <c r="C79" s="214" t="s">
        <v>717</v>
      </c>
      <c r="D79" s="166" t="s">
        <v>751</v>
      </c>
      <c r="E79" s="149"/>
      <c r="F79" s="27" t="s">
        <v>236</v>
      </c>
      <c r="G79" s="27" t="s">
        <v>227</v>
      </c>
      <c r="H79" s="27"/>
      <c r="I79" s="27"/>
      <c r="J79" s="33" t="s">
        <v>63</v>
      </c>
      <c r="K79" s="3" t="s">
        <v>48</v>
      </c>
      <c r="L79" s="3" t="s">
        <v>55</v>
      </c>
    </row>
    <row r="80" spans="1:13" ht="14.25" customHeight="1" x14ac:dyDescent="0.25">
      <c r="A80" s="244">
        <f t="shared" si="1"/>
        <v>69</v>
      </c>
      <c r="B80" s="250"/>
      <c r="C80" s="214"/>
      <c r="D80" s="72" t="s">
        <v>363</v>
      </c>
      <c r="E80" s="149"/>
      <c r="F80" s="27" t="s">
        <v>226</v>
      </c>
      <c r="G80" s="27" t="s">
        <v>227</v>
      </c>
      <c r="H80" s="27"/>
      <c r="I80" s="27"/>
      <c r="J80" s="34" t="s">
        <v>12</v>
      </c>
      <c r="K80" s="28" t="s">
        <v>84</v>
      </c>
      <c r="L80" s="28" t="s">
        <v>55</v>
      </c>
    </row>
    <row r="81" spans="1:12" ht="14.25" customHeight="1" thickBot="1" x14ac:dyDescent="0.3">
      <c r="A81" s="256">
        <f t="shared" si="1"/>
        <v>70</v>
      </c>
      <c r="B81" s="251"/>
      <c r="C81" s="215"/>
      <c r="D81" s="162" t="s">
        <v>364</v>
      </c>
      <c r="E81" s="153"/>
      <c r="F81" s="67" t="s">
        <v>217</v>
      </c>
      <c r="G81" s="67" t="s">
        <v>228</v>
      </c>
      <c r="H81" s="67"/>
      <c r="I81" s="67"/>
      <c r="J81" s="35" t="s">
        <v>81</v>
      </c>
      <c r="K81" s="28" t="s">
        <v>85</v>
      </c>
      <c r="L81" s="28" t="s">
        <v>81</v>
      </c>
    </row>
    <row r="82" spans="1:12" ht="14.25" customHeight="1" x14ac:dyDescent="0.25">
      <c r="A82" s="242">
        <f t="shared" si="1"/>
        <v>71</v>
      </c>
      <c r="B82" s="257" t="s">
        <v>239</v>
      </c>
      <c r="C82" s="207"/>
      <c r="D82" s="204" t="s">
        <v>87</v>
      </c>
      <c r="E82" s="156" t="s">
        <v>489</v>
      </c>
      <c r="F82" s="66" t="s">
        <v>236</v>
      </c>
      <c r="G82" s="66" t="s">
        <v>232</v>
      </c>
      <c r="H82" s="66"/>
      <c r="I82" s="66"/>
      <c r="J82" s="36" t="s">
        <v>66</v>
      </c>
      <c r="K82" s="36" t="s">
        <v>37</v>
      </c>
      <c r="L82" s="26" t="s">
        <v>54</v>
      </c>
    </row>
    <row r="83" spans="1:12" ht="14.25" customHeight="1" thickBot="1" x14ac:dyDescent="0.3">
      <c r="A83" s="256">
        <f t="shared" si="1"/>
        <v>72</v>
      </c>
      <c r="B83" s="241"/>
      <c r="C83" s="213" t="s">
        <v>876</v>
      </c>
      <c r="D83" s="205" t="s">
        <v>748</v>
      </c>
      <c r="E83" s="157"/>
      <c r="F83" s="67" t="s">
        <v>236</v>
      </c>
      <c r="G83" s="67" t="s">
        <v>232</v>
      </c>
      <c r="H83" s="67"/>
      <c r="I83" s="67"/>
      <c r="J83" s="37" t="s">
        <v>7</v>
      </c>
      <c r="K83" s="38" t="s">
        <v>7</v>
      </c>
      <c r="L83" s="28" t="s">
        <v>8</v>
      </c>
    </row>
    <row r="84" spans="1:12" ht="14.25" customHeight="1" x14ac:dyDescent="0.25">
      <c r="A84" s="242">
        <f t="shared" si="1"/>
        <v>73</v>
      </c>
      <c r="B84" s="243" t="s">
        <v>247</v>
      </c>
      <c r="C84" s="207"/>
      <c r="D84" s="191" t="s">
        <v>474</v>
      </c>
      <c r="E84" s="147"/>
      <c r="F84" s="66" t="s">
        <v>251</v>
      </c>
      <c r="G84" s="66" t="s">
        <v>232</v>
      </c>
      <c r="H84" s="66"/>
      <c r="I84" s="66"/>
      <c r="J84" s="36" t="s">
        <v>0</v>
      </c>
      <c r="K84" s="36" t="s">
        <v>97</v>
      </c>
      <c r="L84" s="26" t="s">
        <v>53</v>
      </c>
    </row>
    <row r="85" spans="1:12" ht="14.25" customHeight="1" x14ac:dyDescent="0.25">
      <c r="A85" s="244">
        <f t="shared" si="1"/>
        <v>74</v>
      </c>
      <c r="B85" s="245"/>
      <c r="C85" s="208"/>
      <c r="D85" s="192" t="s">
        <v>492</v>
      </c>
      <c r="E85" s="85" t="s">
        <v>496</v>
      </c>
      <c r="F85" s="73" t="s">
        <v>248</v>
      </c>
      <c r="G85" s="73" t="s">
        <v>493</v>
      </c>
      <c r="H85" s="73"/>
      <c r="I85" s="86"/>
      <c r="J85" s="52" t="s">
        <v>494</v>
      </c>
      <c r="K85" s="52" t="s">
        <v>100</v>
      </c>
      <c r="L85" s="3" t="s">
        <v>104</v>
      </c>
    </row>
    <row r="86" spans="1:12" ht="14.25" customHeight="1" x14ac:dyDescent="0.25">
      <c r="A86" s="244">
        <f t="shared" si="1"/>
        <v>75</v>
      </c>
      <c r="B86" s="245"/>
      <c r="C86" s="208" t="s">
        <v>717</v>
      </c>
      <c r="D86" s="192" t="s">
        <v>752</v>
      </c>
      <c r="E86" s="152"/>
      <c r="F86" s="73" t="s">
        <v>694</v>
      </c>
      <c r="G86" s="73" t="s">
        <v>232</v>
      </c>
      <c r="H86" s="73"/>
      <c r="I86" s="131"/>
      <c r="J86" s="52" t="s">
        <v>692</v>
      </c>
      <c r="K86" s="52" t="s">
        <v>693</v>
      </c>
      <c r="L86" s="3" t="s">
        <v>692</v>
      </c>
    </row>
    <row r="87" spans="1:12" ht="14.25" customHeight="1" x14ac:dyDescent="0.25">
      <c r="A87" s="244">
        <f t="shared" si="1"/>
        <v>76</v>
      </c>
      <c r="B87" s="245"/>
      <c r="C87" s="208"/>
      <c r="D87" s="166" t="s">
        <v>705</v>
      </c>
      <c r="E87" s="149"/>
      <c r="F87" s="27" t="s">
        <v>237</v>
      </c>
      <c r="G87" s="27" t="s">
        <v>232</v>
      </c>
      <c r="H87" s="27"/>
      <c r="I87" s="27"/>
      <c r="J87" s="39" t="s">
        <v>7</v>
      </c>
      <c r="K87" s="39" t="s">
        <v>7</v>
      </c>
      <c r="L87" s="3" t="s">
        <v>8</v>
      </c>
    </row>
    <row r="88" spans="1:12" ht="14.25" customHeight="1" x14ac:dyDescent="0.25">
      <c r="A88" s="244">
        <f t="shared" si="1"/>
        <v>77</v>
      </c>
      <c r="B88" s="245"/>
      <c r="C88" s="208" t="s">
        <v>878</v>
      </c>
      <c r="D88" s="166" t="s">
        <v>753</v>
      </c>
      <c r="E88" s="149"/>
      <c r="F88" s="27" t="s">
        <v>252</v>
      </c>
      <c r="G88" s="27" t="s">
        <v>232</v>
      </c>
      <c r="H88" s="27"/>
      <c r="I88" s="27"/>
      <c r="J88" s="39" t="s">
        <v>7</v>
      </c>
      <c r="K88" s="39" t="s">
        <v>7</v>
      </c>
      <c r="L88" s="3" t="s">
        <v>8</v>
      </c>
    </row>
    <row r="89" spans="1:12" ht="14.25" customHeight="1" x14ac:dyDescent="0.25">
      <c r="A89" s="244">
        <f t="shared" si="1"/>
        <v>78</v>
      </c>
      <c r="B89" s="245"/>
      <c r="C89" s="208" t="s">
        <v>719</v>
      </c>
      <c r="D89" s="166" t="s">
        <v>754</v>
      </c>
      <c r="E89" s="149"/>
      <c r="F89" s="27" t="s">
        <v>236</v>
      </c>
      <c r="G89" s="27" t="s">
        <v>232</v>
      </c>
      <c r="H89" s="27"/>
      <c r="I89" s="27"/>
      <c r="J89" s="39" t="s">
        <v>91</v>
      </c>
      <c r="K89" s="39" t="s">
        <v>98</v>
      </c>
      <c r="L89" s="3" t="s">
        <v>53</v>
      </c>
    </row>
    <row r="90" spans="1:12" ht="14.25" customHeight="1" x14ac:dyDescent="0.25">
      <c r="A90" s="244">
        <f t="shared" si="1"/>
        <v>79</v>
      </c>
      <c r="B90" s="245"/>
      <c r="C90" s="208"/>
      <c r="D90" s="166" t="s">
        <v>88</v>
      </c>
      <c r="E90" s="152" t="s">
        <v>489</v>
      </c>
      <c r="F90" s="27" t="s">
        <v>253</v>
      </c>
      <c r="G90" s="27" t="s">
        <v>228</v>
      </c>
      <c r="H90" s="27"/>
      <c r="I90" s="27"/>
      <c r="J90" s="39" t="s">
        <v>92</v>
      </c>
      <c r="K90" s="39" t="s">
        <v>99</v>
      </c>
      <c r="L90" s="3" t="s">
        <v>53</v>
      </c>
    </row>
    <row r="91" spans="1:12" ht="14.25" customHeight="1" x14ac:dyDescent="0.25">
      <c r="A91" s="244">
        <f t="shared" si="1"/>
        <v>80</v>
      </c>
      <c r="B91" s="245"/>
      <c r="C91" s="208"/>
      <c r="D91" s="166" t="s">
        <v>706</v>
      </c>
      <c r="E91" s="149"/>
      <c r="F91" s="27" t="s">
        <v>254</v>
      </c>
      <c r="G91" s="27" t="s">
        <v>232</v>
      </c>
      <c r="H91" s="27"/>
      <c r="I91" s="27"/>
      <c r="J91" s="39" t="s">
        <v>93</v>
      </c>
      <c r="K91" s="39" t="s">
        <v>100</v>
      </c>
      <c r="L91" s="3" t="s">
        <v>104</v>
      </c>
    </row>
    <row r="92" spans="1:12" ht="14.25" customHeight="1" x14ac:dyDescent="0.25">
      <c r="A92" s="272">
        <f t="shared" si="1"/>
        <v>81</v>
      </c>
      <c r="B92" s="245"/>
      <c r="C92" s="286" t="s">
        <v>717</v>
      </c>
      <c r="D92" s="166" t="s">
        <v>910</v>
      </c>
      <c r="E92" s="154" t="s">
        <v>1</v>
      </c>
      <c r="F92" s="76" t="s">
        <v>904</v>
      </c>
      <c r="G92" s="76" t="s">
        <v>699</v>
      </c>
      <c r="H92" s="76" t="s">
        <v>249</v>
      </c>
      <c r="I92" s="76"/>
      <c r="J92" s="42" t="s">
        <v>695</v>
      </c>
      <c r="K92" s="39" t="s">
        <v>236</v>
      </c>
      <c r="L92" s="3" t="s">
        <v>696</v>
      </c>
    </row>
    <row r="93" spans="1:12" ht="14.25" customHeight="1" x14ac:dyDescent="0.25">
      <c r="A93" s="244">
        <f t="shared" si="1"/>
        <v>82</v>
      </c>
      <c r="B93" s="245"/>
      <c r="C93" s="208" t="s">
        <v>717</v>
      </c>
      <c r="D93" s="166" t="s">
        <v>755</v>
      </c>
      <c r="E93" s="149"/>
      <c r="F93" s="27" t="s">
        <v>236</v>
      </c>
      <c r="G93" s="27" t="s">
        <v>232</v>
      </c>
      <c r="H93" s="27"/>
      <c r="I93" s="27"/>
      <c r="J93" s="39" t="s">
        <v>62</v>
      </c>
      <c r="K93" s="39" t="s">
        <v>102</v>
      </c>
      <c r="L93" s="3" t="s">
        <v>53</v>
      </c>
    </row>
    <row r="94" spans="1:12" ht="14.25" customHeight="1" x14ac:dyDescent="0.25">
      <c r="A94" s="244">
        <f t="shared" si="1"/>
        <v>83</v>
      </c>
      <c r="B94" s="245"/>
      <c r="C94" s="208" t="s">
        <v>717</v>
      </c>
      <c r="D94" s="166" t="s">
        <v>756</v>
      </c>
      <c r="E94" s="149"/>
      <c r="F94" s="27" t="s">
        <v>236</v>
      </c>
      <c r="G94" s="27" t="s">
        <v>232</v>
      </c>
      <c r="H94" s="27"/>
      <c r="I94" s="27"/>
      <c r="J94" s="39" t="s">
        <v>94</v>
      </c>
      <c r="K94" s="39" t="s">
        <v>101</v>
      </c>
      <c r="L94" s="3" t="s">
        <v>53</v>
      </c>
    </row>
    <row r="95" spans="1:12" ht="14.25" customHeight="1" x14ac:dyDescent="0.25">
      <c r="A95" s="244">
        <f t="shared" si="1"/>
        <v>84</v>
      </c>
      <c r="B95" s="245"/>
      <c r="C95" s="208"/>
      <c r="D95" s="166" t="s">
        <v>210</v>
      </c>
      <c r="E95" s="154" t="s">
        <v>1</v>
      </c>
      <c r="F95" s="27" t="s">
        <v>248</v>
      </c>
      <c r="G95" s="27" t="s">
        <v>250</v>
      </c>
      <c r="H95" s="27" t="s">
        <v>249</v>
      </c>
      <c r="I95" s="27"/>
      <c r="J95" s="39" t="s">
        <v>29</v>
      </c>
      <c r="K95" s="39" t="s">
        <v>236</v>
      </c>
      <c r="L95" s="3" t="s">
        <v>29</v>
      </c>
    </row>
    <row r="96" spans="1:12" ht="14.25" customHeight="1" x14ac:dyDescent="0.25">
      <c r="A96" s="244">
        <f t="shared" si="1"/>
        <v>85</v>
      </c>
      <c r="B96" s="245"/>
      <c r="C96" s="208" t="s">
        <v>720</v>
      </c>
      <c r="D96" s="166" t="s">
        <v>757</v>
      </c>
      <c r="E96" s="149"/>
      <c r="F96" s="27" t="s">
        <v>236</v>
      </c>
      <c r="G96" s="27" t="s">
        <v>232</v>
      </c>
      <c r="H96" s="27"/>
      <c r="I96" s="132"/>
      <c r="J96" s="39" t="s">
        <v>95</v>
      </c>
      <c r="K96" s="39" t="s">
        <v>701</v>
      </c>
      <c r="L96" s="3" t="s">
        <v>708</v>
      </c>
    </row>
    <row r="97" spans="1:12" ht="14.25" customHeight="1" x14ac:dyDescent="0.25">
      <c r="A97" s="244">
        <f t="shared" si="1"/>
        <v>86</v>
      </c>
      <c r="B97" s="245"/>
      <c r="C97" s="208"/>
      <c r="D97" s="166" t="s">
        <v>707</v>
      </c>
      <c r="E97" s="149"/>
      <c r="F97" s="27" t="s">
        <v>244</v>
      </c>
      <c r="G97" s="27" t="s">
        <v>228</v>
      </c>
      <c r="H97" s="27"/>
      <c r="I97" s="27"/>
      <c r="J97" s="39" t="s">
        <v>0</v>
      </c>
      <c r="K97" s="39" t="s">
        <v>101</v>
      </c>
      <c r="L97" s="3" t="s">
        <v>53</v>
      </c>
    </row>
    <row r="98" spans="1:12" ht="14.25" customHeight="1" x14ac:dyDescent="0.25">
      <c r="A98" s="244">
        <f t="shared" si="1"/>
        <v>87</v>
      </c>
      <c r="B98" s="245"/>
      <c r="C98" s="208" t="s">
        <v>719</v>
      </c>
      <c r="D98" s="166" t="s">
        <v>758</v>
      </c>
      <c r="E98" s="149"/>
      <c r="F98" s="27" t="s">
        <v>255</v>
      </c>
      <c r="G98" s="27" t="s">
        <v>256</v>
      </c>
      <c r="H98" s="27"/>
      <c r="I98" s="27"/>
      <c r="J98" s="39" t="s">
        <v>149</v>
      </c>
      <c r="K98" s="39" t="s">
        <v>84</v>
      </c>
      <c r="L98" s="3" t="s">
        <v>53</v>
      </c>
    </row>
    <row r="99" spans="1:12" ht="14.25" customHeight="1" x14ac:dyDescent="0.25">
      <c r="A99" s="244">
        <f t="shared" si="1"/>
        <v>88</v>
      </c>
      <c r="B99" s="245"/>
      <c r="C99" s="208"/>
      <c r="D99" s="166" t="s">
        <v>689</v>
      </c>
      <c r="E99" s="149"/>
      <c r="F99" s="27" t="s">
        <v>698</v>
      </c>
      <c r="G99" s="27" t="s">
        <v>233</v>
      </c>
      <c r="H99" s="27"/>
      <c r="I99" s="132"/>
      <c r="J99" s="39" t="s">
        <v>0</v>
      </c>
      <c r="K99" s="39" t="s">
        <v>236</v>
      </c>
      <c r="L99" s="3" t="s">
        <v>53</v>
      </c>
    </row>
    <row r="100" spans="1:12" ht="14.25" customHeight="1" x14ac:dyDescent="0.25">
      <c r="A100" s="256">
        <f t="shared" si="1"/>
        <v>89</v>
      </c>
      <c r="B100" s="241"/>
      <c r="C100" s="212"/>
      <c r="D100" s="193" t="s">
        <v>89</v>
      </c>
      <c r="E100" s="173" t="s">
        <v>1</v>
      </c>
      <c r="F100" s="67" t="s">
        <v>254</v>
      </c>
      <c r="G100" s="67" t="s">
        <v>250</v>
      </c>
      <c r="H100" s="174" t="s">
        <v>258</v>
      </c>
      <c r="I100" s="67"/>
      <c r="J100" s="463" t="s">
        <v>96</v>
      </c>
      <c r="K100" s="461" t="s">
        <v>39</v>
      </c>
      <c r="L100" s="28" t="s">
        <v>53</v>
      </c>
    </row>
    <row r="101" spans="1:12" ht="14.25" customHeight="1" x14ac:dyDescent="0.25">
      <c r="A101" s="312">
        <f t="shared" si="1"/>
        <v>90</v>
      </c>
      <c r="B101" s="247"/>
      <c r="C101" s="211"/>
      <c r="D101" s="201" t="s">
        <v>90</v>
      </c>
      <c r="E101" s="175"/>
      <c r="F101" s="171" t="s">
        <v>261</v>
      </c>
      <c r="G101" s="171" t="s">
        <v>260</v>
      </c>
      <c r="H101" s="171"/>
      <c r="I101" s="171"/>
      <c r="J101" s="464"/>
      <c r="K101" s="462"/>
      <c r="L101" s="176" t="s">
        <v>53</v>
      </c>
    </row>
    <row r="102" spans="1:12" ht="14.25" customHeight="1" x14ac:dyDescent="0.25">
      <c r="A102" s="244">
        <f t="shared" si="1"/>
        <v>91</v>
      </c>
      <c r="B102" s="245"/>
      <c r="C102" s="208" t="s">
        <v>719</v>
      </c>
      <c r="D102" s="166" t="s">
        <v>759</v>
      </c>
      <c r="E102" s="149"/>
      <c r="F102" s="27" t="s">
        <v>257</v>
      </c>
      <c r="G102" s="27" t="s">
        <v>228</v>
      </c>
      <c r="H102" s="27"/>
      <c r="I102" s="27"/>
      <c r="J102" s="39" t="s">
        <v>2</v>
      </c>
      <c r="K102" s="39" t="s">
        <v>701</v>
      </c>
      <c r="L102" s="3" t="s">
        <v>53</v>
      </c>
    </row>
    <row r="103" spans="1:12" ht="14.25" customHeight="1" x14ac:dyDescent="0.25">
      <c r="A103" s="244">
        <f t="shared" si="1"/>
        <v>92</v>
      </c>
      <c r="B103" s="245"/>
      <c r="C103" s="208" t="s">
        <v>719</v>
      </c>
      <c r="D103" s="193" t="s">
        <v>760</v>
      </c>
      <c r="E103" s="153"/>
      <c r="F103" s="27" t="s">
        <v>240</v>
      </c>
      <c r="G103" s="27" t="s">
        <v>262</v>
      </c>
      <c r="H103" s="27"/>
      <c r="I103" s="27"/>
      <c r="J103" s="38" t="s">
        <v>12</v>
      </c>
      <c r="K103" s="38" t="s">
        <v>40</v>
      </c>
      <c r="L103" s="28" t="s">
        <v>53</v>
      </c>
    </row>
    <row r="104" spans="1:12" ht="14.25" customHeight="1" thickBot="1" x14ac:dyDescent="0.3">
      <c r="A104" s="244">
        <f t="shared" si="1"/>
        <v>93</v>
      </c>
      <c r="B104" s="248"/>
      <c r="C104" s="213"/>
      <c r="D104" s="162" t="s">
        <v>365</v>
      </c>
      <c r="E104" s="153"/>
      <c r="F104" s="67" t="s">
        <v>259</v>
      </c>
      <c r="G104" s="67" t="s">
        <v>268</v>
      </c>
      <c r="H104" s="67"/>
      <c r="I104" s="134" t="s">
        <v>267</v>
      </c>
      <c r="J104" s="28" t="s">
        <v>0</v>
      </c>
      <c r="K104" s="28" t="s">
        <v>103</v>
      </c>
      <c r="L104" s="28" t="s">
        <v>53</v>
      </c>
    </row>
    <row r="105" spans="1:12" ht="14.25" customHeight="1" x14ac:dyDescent="0.25">
      <c r="A105" s="242">
        <f t="shared" si="1"/>
        <v>94</v>
      </c>
      <c r="B105" s="257" t="s">
        <v>263</v>
      </c>
      <c r="C105" s="207" t="s">
        <v>717</v>
      </c>
      <c r="D105" s="191" t="s">
        <v>774</v>
      </c>
      <c r="E105" s="147"/>
      <c r="F105" s="66" t="s">
        <v>236</v>
      </c>
      <c r="G105" s="66" t="s">
        <v>232</v>
      </c>
      <c r="H105" s="66"/>
      <c r="I105" s="66"/>
      <c r="J105" s="26" t="s">
        <v>72</v>
      </c>
      <c r="K105" s="26" t="s">
        <v>37</v>
      </c>
      <c r="L105" s="26" t="s">
        <v>54</v>
      </c>
    </row>
    <row r="106" spans="1:12" ht="14.25" customHeight="1" x14ac:dyDescent="0.25">
      <c r="A106" s="244">
        <f t="shared" si="1"/>
        <v>95</v>
      </c>
      <c r="B106" s="245"/>
      <c r="C106" s="208"/>
      <c r="D106" s="166" t="s">
        <v>105</v>
      </c>
      <c r="E106" s="154" t="s">
        <v>1</v>
      </c>
      <c r="F106" s="27" t="s">
        <v>269</v>
      </c>
      <c r="G106" s="27" t="s">
        <v>270</v>
      </c>
      <c r="H106" s="27"/>
      <c r="I106" s="27"/>
      <c r="J106" s="3" t="s">
        <v>69</v>
      </c>
      <c r="K106" s="3" t="s">
        <v>264</v>
      </c>
      <c r="L106" s="3" t="s">
        <v>53</v>
      </c>
    </row>
    <row r="107" spans="1:12" ht="14.25" customHeight="1" x14ac:dyDescent="0.25">
      <c r="A107" s="244">
        <f t="shared" si="1"/>
        <v>96</v>
      </c>
      <c r="B107" s="245"/>
      <c r="C107" s="208"/>
      <c r="D107" s="72" t="s">
        <v>366</v>
      </c>
      <c r="E107" s="149"/>
      <c r="F107" s="27" t="s">
        <v>265</v>
      </c>
      <c r="G107" s="27" t="s">
        <v>266</v>
      </c>
      <c r="H107" s="27"/>
      <c r="I107" s="27"/>
      <c r="J107" s="3" t="s">
        <v>475</v>
      </c>
      <c r="K107" s="3" t="s">
        <v>103</v>
      </c>
      <c r="L107" s="3" t="s">
        <v>53</v>
      </c>
    </row>
    <row r="108" spans="1:12" ht="14.25" customHeight="1" x14ac:dyDescent="0.25">
      <c r="A108" s="244">
        <f t="shared" si="1"/>
        <v>97</v>
      </c>
      <c r="B108" s="245"/>
      <c r="C108" s="208"/>
      <c r="D108" s="72" t="s">
        <v>367</v>
      </c>
      <c r="E108" s="149"/>
      <c r="F108" s="27" t="s">
        <v>236</v>
      </c>
      <c r="G108" s="27" t="s">
        <v>232</v>
      </c>
      <c r="H108" s="27"/>
      <c r="I108" s="27"/>
      <c r="J108" s="3" t="s">
        <v>71</v>
      </c>
      <c r="K108" s="3" t="s">
        <v>51</v>
      </c>
      <c r="L108" s="3" t="s">
        <v>55</v>
      </c>
    </row>
    <row r="109" spans="1:12" ht="14.25" customHeight="1" x14ac:dyDescent="0.25">
      <c r="A109" s="244">
        <f t="shared" si="1"/>
        <v>98</v>
      </c>
      <c r="B109" s="245"/>
      <c r="C109" s="208"/>
      <c r="D109" s="72" t="s">
        <v>368</v>
      </c>
      <c r="E109" s="149"/>
      <c r="F109" s="27" t="s">
        <v>236</v>
      </c>
      <c r="G109" s="27" t="s">
        <v>233</v>
      </c>
      <c r="H109" s="27"/>
      <c r="I109" s="27"/>
      <c r="J109" s="3" t="s">
        <v>32</v>
      </c>
      <c r="K109" s="16" t="s">
        <v>236</v>
      </c>
      <c r="L109" s="3" t="s">
        <v>53</v>
      </c>
    </row>
    <row r="110" spans="1:12" ht="14.25" customHeight="1" x14ac:dyDescent="0.25">
      <c r="A110" s="244">
        <f t="shared" si="1"/>
        <v>99</v>
      </c>
      <c r="B110" s="245"/>
      <c r="C110" s="208" t="s">
        <v>719</v>
      </c>
      <c r="D110" s="166" t="s">
        <v>773</v>
      </c>
      <c r="E110" s="149"/>
      <c r="F110" s="27" t="s">
        <v>226</v>
      </c>
      <c r="G110" s="27" t="s">
        <v>232</v>
      </c>
      <c r="H110" s="27"/>
      <c r="I110" s="27"/>
      <c r="J110" s="3" t="s">
        <v>108</v>
      </c>
      <c r="K110" s="3" t="s">
        <v>108</v>
      </c>
      <c r="L110" s="3" t="s">
        <v>53</v>
      </c>
    </row>
    <row r="111" spans="1:12" ht="14.25" customHeight="1" x14ac:dyDescent="0.25">
      <c r="A111" s="244">
        <f t="shared" si="1"/>
        <v>100</v>
      </c>
      <c r="B111" s="245"/>
      <c r="C111" s="208" t="s">
        <v>717</v>
      </c>
      <c r="D111" s="166" t="s">
        <v>772</v>
      </c>
      <c r="E111" s="149"/>
      <c r="F111" s="27" t="s">
        <v>226</v>
      </c>
      <c r="G111" s="27" t="s">
        <v>232</v>
      </c>
      <c r="H111" s="27"/>
      <c r="I111" s="27"/>
      <c r="J111" s="3" t="s">
        <v>119</v>
      </c>
      <c r="K111" s="3" t="s">
        <v>13</v>
      </c>
      <c r="L111" s="3" t="s">
        <v>53</v>
      </c>
    </row>
    <row r="112" spans="1:12" ht="14.25" customHeight="1" x14ac:dyDescent="0.25">
      <c r="A112" s="272">
        <f t="shared" si="1"/>
        <v>101</v>
      </c>
      <c r="B112" s="323" t="s">
        <v>960</v>
      </c>
      <c r="C112" s="286" t="s">
        <v>717</v>
      </c>
      <c r="D112" s="166" t="s">
        <v>900</v>
      </c>
      <c r="E112" s="287"/>
      <c r="F112" s="298" t="s">
        <v>971</v>
      </c>
      <c r="G112" s="76" t="s">
        <v>232</v>
      </c>
      <c r="H112" s="76"/>
      <c r="I112" s="324" t="s">
        <v>961</v>
      </c>
      <c r="J112" s="3" t="s">
        <v>695</v>
      </c>
      <c r="K112" s="332" t="s">
        <v>966</v>
      </c>
      <c r="L112" s="336" t="s">
        <v>972</v>
      </c>
    </row>
    <row r="113" spans="1:12" ht="14.25" customHeight="1" x14ac:dyDescent="0.25">
      <c r="A113" s="272">
        <f t="shared" si="1"/>
        <v>102</v>
      </c>
      <c r="B113" s="245"/>
      <c r="C113" s="286"/>
      <c r="D113" s="166" t="s">
        <v>922</v>
      </c>
      <c r="E113" s="299"/>
      <c r="F113" s="76" t="s">
        <v>236</v>
      </c>
      <c r="G113" s="76" t="s">
        <v>232</v>
      </c>
      <c r="H113" s="76"/>
      <c r="I113" s="76"/>
      <c r="J113" s="3" t="s">
        <v>3</v>
      </c>
      <c r="K113" s="3" t="s">
        <v>37</v>
      </c>
      <c r="L113" s="3" t="s">
        <v>57</v>
      </c>
    </row>
    <row r="114" spans="1:12" ht="14.25" customHeight="1" x14ac:dyDescent="0.25">
      <c r="A114" s="272">
        <f t="shared" si="1"/>
        <v>103</v>
      </c>
      <c r="B114" s="245"/>
      <c r="C114" s="286"/>
      <c r="D114" s="166" t="s">
        <v>923</v>
      </c>
      <c r="E114" s="299"/>
      <c r="F114" s="76" t="s">
        <v>236</v>
      </c>
      <c r="G114" s="76" t="s">
        <v>232</v>
      </c>
      <c r="H114" s="76"/>
      <c r="I114" s="76"/>
      <c r="J114" s="3" t="s">
        <v>120</v>
      </c>
      <c r="K114" s="3" t="s">
        <v>109</v>
      </c>
      <c r="L114" s="3" t="s">
        <v>57</v>
      </c>
    </row>
    <row r="115" spans="1:12" ht="14.25" customHeight="1" x14ac:dyDescent="0.25">
      <c r="A115" s="272">
        <f t="shared" si="1"/>
        <v>104</v>
      </c>
      <c r="B115" s="245"/>
      <c r="C115" s="286" t="s">
        <v>717</v>
      </c>
      <c r="D115" s="166" t="s">
        <v>771</v>
      </c>
      <c r="E115" s="299"/>
      <c r="F115" s="76" t="s">
        <v>236</v>
      </c>
      <c r="G115" s="76" t="s">
        <v>232</v>
      </c>
      <c r="H115" s="76"/>
      <c r="I115" s="76"/>
      <c r="J115" s="3" t="s">
        <v>121</v>
      </c>
      <c r="K115" s="3" t="s">
        <v>110</v>
      </c>
      <c r="L115" s="3" t="s">
        <v>55</v>
      </c>
    </row>
    <row r="116" spans="1:12" ht="14.25" customHeight="1" x14ac:dyDescent="0.25">
      <c r="A116" s="272">
        <f t="shared" si="1"/>
        <v>105</v>
      </c>
      <c r="B116" s="245"/>
      <c r="C116" s="286"/>
      <c r="D116" s="166" t="s">
        <v>889</v>
      </c>
      <c r="E116" s="299"/>
      <c r="F116" s="76" t="s">
        <v>890</v>
      </c>
      <c r="G116" s="76" t="s">
        <v>232</v>
      </c>
      <c r="H116" s="76"/>
      <c r="I116" s="76"/>
      <c r="J116" s="3" t="s">
        <v>891</v>
      </c>
      <c r="K116" s="3" t="s">
        <v>100</v>
      </c>
      <c r="L116" s="3" t="s">
        <v>104</v>
      </c>
    </row>
    <row r="117" spans="1:12" ht="14.25" customHeight="1" x14ac:dyDescent="0.25">
      <c r="A117" s="272">
        <f t="shared" si="1"/>
        <v>106</v>
      </c>
      <c r="B117" s="245"/>
      <c r="C117" s="286" t="s">
        <v>719</v>
      </c>
      <c r="D117" s="166" t="s">
        <v>770</v>
      </c>
      <c r="E117" s="154" t="s">
        <v>1</v>
      </c>
      <c r="F117" s="76" t="s">
        <v>897</v>
      </c>
      <c r="G117" s="76" t="s">
        <v>699</v>
      </c>
      <c r="H117" s="76" t="s">
        <v>249</v>
      </c>
      <c r="I117" s="298"/>
      <c r="J117" s="3" t="s">
        <v>695</v>
      </c>
      <c r="K117" s="3" t="s">
        <v>236</v>
      </c>
      <c r="L117" s="3" t="s">
        <v>696</v>
      </c>
    </row>
    <row r="118" spans="1:12" ht="14.25" customHeight="1" x14ac:dyDescent="0.25">
      <c r="A118" s="272">
        <f t="shared" si="1"/>
        <v>107</v>
      </c>
      <c r="B118" s="245"/>
      <c r="C118" s="208" t="s">
        <v>717</v>
      </c>
      <c r="D118" s="166" t="s">
        <v>769</v>
      </c>
      <c r="E118" s="149"/>
      <c r="F118" s="27" t="s">
        <v>295</v>
      </c>
      <c r="G118" s="27" t="s">
        <v>290</v>
      </c>
      <c r="H118" s="27"/>
      <c r="I118" s="27"/>
      <c r="J118" s="3" t="s">
        <v>2</v>
      </c>
      <c r="K118" s="3" t="s">
        <v>111</v>
      </c>
      <c r="L118" s="3" t="s">
        <v>53</v>
      </c>
    </row>
    <row r="119" spans="1:12" ht="14.25" customHeight="1" x14ac:dyDescent="0.25">
      <c r="A119" s="244">
        <f t="shared" si="1"/>
        <v>108</v>
      </c>
      <c r="B119" s="245"/>
      <c r="C119" s="208"/>
      <c r="D119" s="72" t="s">
        <v>369</v>
      </c>
      <c r="E119" s="149"/>
      <c r="F119" s="27" t="s">
        <v>305</v>
      </c>
      <c r="G119" s="27" t="s">
        <v>232</v>
      </c>
      <c r="H119" s="27"/>
      <c r="I119" s="27"/>
      <c r="J119" s="3" t="s">
        <v>122</v>
      </c>
      <c r="K119" s="16" t="s">
        <v>236</v>
      </c>
      <c r="L119" s="3" t="s">
        <v>53</v>
      </c>
    </row>
    <row r="120" spans="1:12" ht="14.25" customHeight="1" x14ac:dyDescent="0.25">
      <c r="A120" s="244">
        <f t="shared" si="1"/>
        <v>109</v>
      </c>
      <c r="B120" s="245"/>
      <c r="C120" s="208" t="s">
        <v>717</v>
      </c>
      <c r="D120" s="166" t="s">
        <v>768</v>
      </c>
      <c r="E120" s="149"/>
      <c r="F120" s="27" t="s">
        <v>304</v>
      </c>
      <c r="G120" s="27" t="s">
        <v>289</v>
      </c>
      <c r="H120" s="27"/>
      <c r="I120" s="27"/>
      <c r="J120" s="3" t="s">
        <v>32</v>
      </c>
      <c r="K120" s="16" t="s">
        <v>236</v>
      </c>
      <c r="L120" s="3" t="s">
        <v>53</v>
      </c>
    </row>
    <row r="121" spans="1:12" ht="14.25" customHeight="1" x14ac:dyDescent="0.25">
      <c r="A121" s="244">
        <f t="shared" si="1"/>
        <v>110</v>
      </c>
      <c r="B121" s="245"/>
      <c r="C121" s="208"/>
      <c r="D121" s="72" t="s">
        <v>370</v>
      </c>
      <c r="E121" s="149"/>
      <c r="F121" s="27" t="s">
        <v>236</v>
      </c>
      <c r="G121" s="27" t="s">
        <v>232</v>
      </c>
      <c r="H121" s="27"/>
      <c r="I121" s="27"/>
      <c r="J121" s="3" t="s">
        <v>76</v>
      </c>
      <c r="K121" s="16" t="s">
        <v>236</v>
      </c>
      <c r="L121" s="3" t="s">
        <v>53</v>
      </c>
    </row>
    <row r="122" spans="1:12" ht="14.25" customHeight="1" x14ac:dyDescent="0.25">
      <c r="A122" s="244">
        <f t="shared" si="1"/>
        <v>111</v>
      </c>
      <c r="B122" s="245"/>
      <c r="C122" s="208"/>
      <c r="D122" s="72" t="s">
        <v>371</v>
      </c>
      <c r="E122" s="149"/>
      <c r="F122" s="27" t="s">
        <v>236</v>
      </c>
      <c r="G122" s="27" t="s">
        <v>232</v>
      </c>
      <c r="H122" s="27"/>
      <c r="I122" s="27"/>
      <c r="J122" s="3" t="s">
        <v>122</v>
      </c>
      <c r="K122" s="16" t="s">
        <v>236</v>
      </c>
      <c r="L122" s="3" t="s">
        <v>53</v>
      </c>
    </row>
    <row r="123" spans="1:12" ht="14.25" customHeight="1" x14ac:dyDescent="0.25">
      <c r="A123" s="244">
        <f t="shared" si="1"/>
        <v>112</v>
      </c>
      <c r="B123" s="245"/>
      <c r="C123" s="208" t="s">
        <v>717</v>
      </c>
      <c r="D123" s="166" t="s">
        <v>767</v>
      </c>
      <c r="E123" s="149"/>
      <c r="F123" s="27" t="s">
        <v>307</v>
      </c>
      <c r="G123" s="27" t="s">
        <v>232</v>
      </c>
      <c r="H123" s="27"/>
      <c r="I123" s="27"/>
      <c r="J123" s="3" t="s">
        <v>123</v>
      </c>
      <c r="K123" s="3" t="s">
        <v>37</v>
      </c>
      <c r="L123" s="3" t="s">
        <v>54</v>
      </c>
    </row>
    <row r="124" spans="1:12" ht="14.25" customHeight="1" x14ac:dyDescent="0.25">
      <c r="A124" s="244">
        <f t="shared" si="1"/>
        <v>113</v>
      </c>
      <c r="B124" s="245"/>
      <c r="C124" s="208" t="s">
        <v>717</v>
      </c>
      <c r="D124" s="169" t="s">
        <v>766</v>
      </c>
      <c r="E124" s="152" t="s">
        <v>489</v>
      </c>
      <c r="F124" s="27" t="s">
        <v>238</v>
      </c>
      <c r="G124" s="27" t="s">
        <v>233</v>
      </c>
      <c r="H124" s="27"/>
      <c r="I124" s="27"/>
      <c r="J124" s="3" t="s">
        <v>77</v>
      </c>
      <c r="K124" s="3" t="s">
        <v>41</v>
      </c>
      <c r="L124" s="3" t="s">
        <v>53</v>
      </c>
    </row>
    <row r="125" spans="1:12" ht="14.25" customHeight="1" x14ac:dyDescent="0.25">
      <c r="A125" s="244">
        <f t="shared" si="1"/>
        <v>114</v>
      </c>
      <c r="B125" s="245"/>
      <c r="C125" s="208" t="s">
        <v>719</v>
      </c>
      <c r="D125" s="166" t="s">
        <v>765</v>
      </c>
      <c r="E125" s="149"/>
      <c r="F125" s="27" t="s">
        <v>308</v>
      </c>
      <c r="G125" s="27" t="s">
        <v>290</v>
      </c>
      <c r="H125" s="27"/>
      <c r="I125" s="27"/>
      <c r="J125" s="3" t="s">
        <v>29</v>
      </c>
      <c r="K125" s="16" t="s">
        <v>236</v>
      </c>
      <c r="L125" s="3" t="s">
        <v>29</v>
      </c>
    </row>
    <row r="126" spans="1:12" ht="14.25" customHeight="1" x14ac:dyDescent="0.25">
      <c r="A126" s="244">
        <f t="shared" si="1"/>
        <v>115</v>
      </c>
      <c r="B126" s="245"/>
      <c r="C126" s="208" t="s">
        <v>717</v>
      </c>
      <c r="D126" s="166" t="s">
        <v>764</v>
      </c>
      <c r="E126" s="149"/>
      <c r="F126" s="27" t="s">
        <v>236</v>
      </c>
      <c r="G126" s="27" t="s">
        <v>233</v>
      </c>
      <c r="H126" s="27"/>
      <c r="I126" s="27"/>
      <c r="J126" s="3" t="s">
        <v>64</v>
      </c>
      <c r="K126" s="3" t="s">
        <v>112</v>
      </c>
      <c r="L126" s="3" t="s">
        <v>55</v>
      </c>
    </row>
    <row r="127" spans="1:12" ht="14.25" customHeight="1" x14ac:dyDescent="0.25">
      <c r="A127" s="244">
        <f t="shared" si="1"/>
        <v>116</v>
      </c>
      <c r="B127" s="245"/>
      <c r="C127" s="208" t="s">
        <v>761</v>
      </c>
      <c r="D127" s="166" t="s">
        <v>763</v>
      </c>
      <c r="E127" s="149"/>
      <c r="F127" s="27" t="s">
        <v>309</v>
      </c>
      <c r="G127" s="27" t="s">
        <v>290</v>
      </c>
      <c r="H127" s="27"/>
      <c r="I127" s="27"/>
      <c r="J127" s="3" t="s">
        <v>124</v>
      </c>
      <c r="K127" s="3" t="s">
        <v>113</v>
      </c>
      <c r="L127" s="3" t="s">
        <v>53</v>
      </c>
    </row>
    <row r="128" spans="1:12" ht="14.25" customHeight="1" thickBot="1" x14ac:dyDescent="0.3">
      <c r="A128" s="256">
        <f t="shared" si="1"/>
        <v>117</v>
      </c>
      <c r="B128" s="241"/>
      <c r="C128" s="213" t="s">
        <v>717</v>
      </c>
      <c r="D128" s="193" t="s">
        <v>762</v>
      </c>
      <c r="E128" s="153"/>
      <c r="F128" s="27" t="s">
        <v>236</v>
      </c>
      <c r="G128" s="27" t="s">
        <v>232</v>
      </c>
      <c r="H128" s="67"/>
      <c r="I128" s="67"/>
      <c r="J128" s="28" t="s">
        <v>64</v>
      </c>
      <c r="K128" s="19" t="s">
        <v>236</v>
      </c>
      <c r="L128" s="28" t="s">
        <v>53</v>
      </c>
    </row>
    <row r="129" spans="1:12" ht="14.25" customHeight="1" x14ac:dyDescent="0.25">
      <c r="A129" s="242">
        <f t="shared" si="1"/>
        <v>118</v>
      </c>
      <c r="B129" s="243" t="s">
        <v>271</v>
      </c>
      <c r="C129" s="207" t="s">
        <v>717</v>
      </c>
      <c r="D129" s="191" t="s">
        <v>777</v>
      </c>
      <c r="E129" s="147"/>
      <c r="F129" s="66" t="s">
        <v>315</v>
      </c>
      <c r="G129" s="66" t="s">
        <v>232</v>
      </c>
      <c r="H129" s="66"/>
      <c r="I129" s="66"/>
      <c r="J129" s="41" t="s">
        <v>93</v>
      </c>
      <c r="K129" s="26" t="s">
        <v>311</v>
      </c>
      <c r="L129" s="26" t="s">
        <v>53</v>
      </c>
    </row>
    <row r="130" spans="1:12" ht="14.25" customHeight="1" x14ac:dyDescent="0.25">
      <c r="A130" s="244">
        <f t="shared" si="1"/>
        <v>119</v>
      </c>
      <c r="B130" s="245"/>
      <c r="C130" s="208" t="s">
        <v>717</v>
      </c>
      <c r="D130" s="166" t="s">
        <v>778</v>
      </c>
      <c r="E130" s="149"/>
      <c r="F130" s="27" t="s">
        <v>317</v>
      </c>
      <c r="G130" s="27" t="s">
        <v>233</v>
      </c>
      <c r="H130" s="27"/>
      <c r="I130" s="27"/>
      <c r="J130" s="42" t="s">
        <v>12</v>
      </c>
      <c r="K130" s="16" t="s">
        <v>236</v>
      </c>
      <c r="L130" s="3" t="s">
        <v>58</v>
      </c>
    </row>
    <row r="131" spans="1:12" ht="14.25" customHeight="1" x14ac:dyDescent="0.25">
      <c r="A131" s="244">
        <f t="shared" si="1"/>
        <v>120</v>
      </c>
      <c r="B131" s="245"/>
      <c r="C131" s="208" t="s">
        <v>717</v>
      </c>
      <c r="D131" s="166" t="s">
        <v>779</v>
      </c>
      <c r="E131" s="149"/>
      <c r="F131" s="27" t="s">
        <v>314</v>
      </c>
      <c r="G131" s="27" t="s">
        <v>289</v>
      </c>
      <c r="H131" s="27"/>
      <c r="I131" s="27"/>
      <c r="J131" s="42" t="s">
        <v>12</v>
      </c>
      <c r="K131" s="16" t="s">
        <v>236</v>
      </c>
      <c r="L131" s="3" t="s">
        <v>53</v>
      </c>
    </row>
    <row r="132" spans="1:12" ht="14.25" customHeight="1" x14ac:dyDescent="0.25">
      <c r="A132" s="244">
        <f t="shared" si="1"/>
        <v>121</v>
      </c>
      <c r="B132" s="245"/>
      <c r="C132" s="208"/>
      <c r="D132" s="72" t="s">
        <v>373</v>
      </c>
      <c r="E132" s="149"/>
      <c r="F132" s="27" t="s">
        <v>318</v>
      </c>
      <c r="G132" s="27" t="s">
        <v>232</v>
      </c>
      <c r="H132" s="27"/>
      <c r="I132" s="27"/>
      <c r="J132" s="42" t="s">
        <v>125</v>
      </c>
      <c r="K132" s="3" t="s">
        <v>37</v>
      </c>
      <c r="L132" s="3" t="s">
        <v>54</v>
      </c>
    </row>
    <row r="133" spans="1:12" ht="14.25" customHeight="1" x14ac:dyDescent="0.25">
      <c r="A133" s="244">
        <f t="shared" si="1"/>
        <v>122</v>
      </c>
      <c r="B133" s="245"/>
      <c r="C133" s="208" t="s">
        <v>717</v>
      </c>
      <c r="D133" s="166" t="s">
        <v>780</v>
      </c>
      <c r="E133" s="149"/>
      <c r="F133" s="27" t="s">
        <v>304</v>
      </c>
      <c r="G133" s="27" t="s">
        <v>319</v>
      </c>
      <c r="H133" s="27"/>
      <c r="I133" s="27"/>
      <c r="J133" s="42" t="s">
        <v>12</v>
      </c>
      <c r="K133" s="3" t="s">
        <v>115</v>
      </c>
      <c r="L133" s="3" t="s">
        <v>53</v>
      </c>
    </row>
    <row r="134" spans="1:12" ht="14.25" customHeight="1" x14ac:dyDescent="0.25">
      <c r="A134" s="244">
        <f t="shared" si="1"/>
        <v>123</v>
      </c>
      <c r="B134" s="245"/>
      <c r="C134" s="208" t="s">
        <v>717</v>
      </c>
      <c r="D134" s="166" t="s">
        <v>781</v>
      </c>
      <c r="E134" s="149"/>
      <c r="F134" s="27" t="s">
        <v>320</v>
      </c>
      <c r="G134" s="27" t="s">
        <v>232</v>
      </c>
      <c r="H134" s="27"/>
      <c r="I134" s="27"/>
      <c r="J134" s="42" t="s">
        <v>310</v>
      </c>
      <c r="K134" s="3" t="s">
        <v>13</v>
      </c>
      <c r="L134" s="3" t="s">
        <v>53</v>
      </c>
    </row>
    <row r="135" spans="1:12" ht="14.25" customHeight="1" x14ac:dyDescent="0.25">
      <c r="A135" s="244">
        <f t="shared" si="1"/>
        <v>124</v>
      </c>
      <c r="B135" s="245"/>
      <c r="C135" s="208" t="s">
        <v>717</v>
      </c>
      <c r="D135" s="169" t="s">
        <v>782</v>
      </c>
      <c r="E135" s="152" t="s">
        <v>489</v>
      </c>
      <c r="F135" s="27" t="s">
        <v>236</v>
      </c>
      <c r="G135" s="27" t="s">
        <v>233</v>
      </c>
      <c r="H135" s="27"/>
      <c r="I135" s="18"/>
      <c r="J135" s="42" t="s">
        <v>0</v>
      </c>
      <c r="K135" s="3" t="s">
        <v>312</v>
      </c>
      <c r="L135" s="3" t="s">
        <v>53</v>
      </c>
    </row>
    <row r="136" spans="1:12" ht="14.25" customHeight="1" x14ac:dyDescent="0.25">
      <c r="A136" s="244">
        <f t="shared" si="1"/>
        <v>125</v>
      </c>
      <c r="B136" s="245"/>
      <c r="C136" s="208" t="s">
        <v>717</v>
      </c>
      <c r="D136" s="166" t="s">
        <v>783</v>
      </c>
      <c r="E136" s="149"/>
      <c r="F136" s="27" t="s">
        <v>236</v>
      </c>
      <c r="G136" s="27" t="s">
        <v>232</v>
      </c>
      <c r="H136" s="27"/>
      <c r="I136" s="27"/>
      <c r="J136" s="42" t="s">
        <v>126</v>
      </c>
      <c r="K136" s="16" t="s">
        <v>374</v>
      </c>
      <c r="L136" s="3" t="s">
        <v>57</v>
      </c>
    </row>
    <row r="137" spans="1:12" ht="14.25" customHeight="1" x14ac:dyDescent="0.25">
      <c r="A137" s="244">
        <f t="shared" si="1"/>
        <v>126</v>
      </c>
      <c r="B137" s="245"/>
      <c r="C137" s="208"/>
      <c r="D137" s="72" t="s">
        <v>375</v>
      </c>
      <c r="E137" s="149"/>
      <c r="F137" s="27" t="s">
        <v>251</v>
      </c>
      <c r="G137" s="27" t="s">
        <v>290</v>
      </c>
      <c r="H137" s="27"/>
      <c r="I137" s="27"/>
      <c r="J137" s="42" t="s">
        <v>12</v>
      </c>
      <c r="K137" s="3" t="s">
        <v>116</v>
      </c>
      <c r="L137" s="3" t="s">
        <v>53</v>
      </c>
    </row>
    <row r="138" spans="1:12" ht="14.25" customHeight="1" x14ac:dyDescent="0.25">
      <c r="A138" s="244">
        <f t="shared" si="1"/>
        <v>127</v>
      </c>
      <c r="B138" s="245"/>
      <c r="C138" s="208"/>
      <c r="D138" s="72" t="s">
        <v>376</v>
      </c>
      <c r="E138" s="149"/>
      <c r="F138" s="27" t="s">
        <v>301</v>
      </c>
      <c r="G138" s="27" t="s">
        <v>319</v>
      </c>
      <c r="H138" s="27"/>
      <c r="I138" s="27"/>
      <c r="J138" s="42" t="s">
        <v>35</v>
      </c>
      <c r="K138" s="3" t="s">
        <v>84</v>
      </c>
      <c r="L138" s="3" t="s">
        <v>60</v>
      </c>
    </row>
    <row r="139" spans="1:12" ht="14.25" customHeight="1" x14ac:dyDescent="0.25">
      <c r="A139" s="244">
        <f t="shared" si="1"/>
        <v>128</v>
      </c>
      <c r="B139" s="245"/>
      <c r="C139" s="208" t="s">
        <v>717</v>
      </c>
      <c r="D139" s="166" t="s">
        <v>784</v>
      </c>
      <c r="E139" s="149"/>
      <c r="F139" s="27" t="s">
        <v>236</v>
      </c>
      <c r="G139" s="27" t="s">
        <v>321</v>
      </c>
      <c r="H139" s="27"/>
      <c r="I139" s="27"/>
      <c r="J139" s="42" t="s">
        <v>127</v>
      </c>
      <c r="K139" s="3" t="s">
        <v>117</v>
      </c>
      <c r="L139" s="3" t="s">
        <v>107</v>
      </c>
    </row>
    <row r="140" spans="1:12" ht="14.25" customHeight="1" x14ac:dyDescent="0.25">
      <c r="A140" s="244">
        <f t="shared" si="1"/>
        <v>129</v>
      </c>
      <c r="B140" s="245"/>
      <c r="C140" s="208" t="s">
        <v>717</v>
      </c>
      <c r="D140" s="166" t="s">
        <v>785</v>
      </c>
      <c r="E140" s="154" t="s">
        <v>1</v>
      </c>
      <c r="F140" s="27" t="s">
        <v>322</v>
      </c>
      <c r="G140" s="27" t="s">
        <v>323</v>
      </c>
      <c r="H140" s="27" t="s">
        <v>249</v>
      </c>
      <c r="I140" s="16"/>
      <c r="J140" s="42" t="s">
        <v>69</v>
      </c>
      <c r="K140" s="3" t="s">
        <v>30</v>
      </c>
      <c r="L140" s="3" t="s">
        <v>53</v>
      </c>
    </row>
    <row r="141" spans="1:12" ht="14.25" customHeight="1" x14ac:dyDescent="0.25">
      <c r="A141" s="244">
        <f t="shared" si="1"/>
        <v>130</v>
      </c>
      <c r="B141" s="245"/>
      <c r="C141" s="208"/>
      <c r="D141" s="72" t="s">
        <v>377</v>
      </c>
      <c r="E141" s="149"/>
      <c r="F141" s="27" t="s">
        <v>236</v>
      </c>
      <c r="G141" s="27" t="s">
        <v>232</v>
      </c>
      <c r="H141" s="27"/>
      <c r="I141" s="27"/>
      <c r="J141" s="42" t="s">
        <v>72</v>
      </c>
      <c r="K141" s="3" t="s">
        <v>52</v>
      </c>
      <c r="L141" s="3" t="s">
        <v>55</v>
      </c>
    </row>
    <row r="142" spans="1:12" ht="14.25" customHeight="1" thickBot="1" x14ac:dyDescent="0.3">
      <c r="A142" s="256">
        <f t="shared" si="1"/>
        <v>131</v>
      </c>
      <c r="B142" s="241"/>
      <c r="C142" s="212"/>
      <c r="D142" s="193" t="s">
        <v>688</v>
      </c>
      <c r="E142" s="153"/>
      <c r="F142" s="67" t="s">
        <v>324</v>
      </c>
      <c r="G142" s="67" t="s">
        <v>233</v>
      </c>
      <c r="H142" s="67"/>
      <c r="I142" s="67"/>
      <c r="J142" s="35" t="s">
        <v>29</v>
      </c>
      <c r="K142" s="19" t="s">
        <v>236</v>
      </c>
      <c r="L142" s="28" t="s">
        <v>29</v>
      </c>
    </row>
    <row r="143" spans="1:12" ht="14.25" customHeight="1" x14ac:dyDescent="0.25">
      <c r="A143" s="275">
        <f t="shared" si="1"/>
        <v>132</v>
      </c>
      <c r="B143" s="243" t="s">
        <v>272</v>
      </c>
      <c r="C143" s="307" t="s">
        <v>717</v>
      </c>
      <c r="D143" s="191" t="s">
        <v>909</v>
      </c>
      <c r="E143" s="155" t="s">
        <v>1</v>
      </c>
      <c r="F143" s="74" t="s">
        <v>904</v>
      </c>
      <c r="G143" s="74" t="s">
        <v>697</v>
      </c>
      <c r="H143" s="74" t="s">
        <v>249</v>
      </c>
      <c r="I143" s="74"/>
      <c r="J143" s="41" t="s">
        <v>695</v>
      </c>
      <c r="K143" s="26" t="s">
        <v>236</v>
      </c>
      <c r="L143" s="26" t="s">
        <v>696</v>
      </c>
    </row>
    <row r="144" spans="1:12" ht="14.25" customHeight="1" x14ac:dyDescent="0.25">
      <c r="A144" s="244">
        <f t="shared" ref="A144:A209" si="2">A143+1</f>
        <v>133</v>
      </c>
      <c r="B144" s="255"/>
      <c r="C144" s="216" t="s">
        <v>717</v>
      </c>
      <c r="D144" s="192" t="s">
        <v>786</v>
      </c>
      <c r="E144" s="148"/>
      <c r="F144" s="73" t="s">
        <v>313</v>
      </c>
      <c r="G144" s="73" t="s">
        <v>233</v>
      </c>
      <c r="H144" s="73"/>
      <c r="I144" s="73"/>
      <c r="J144" s="51" t="s">
        <v>0</v>
      </c>
      <c r="K144" s="53" t="s">
        <v>101</v>
      </c>
      <c r="L144" s="53" t="s">
        <v>53</v>
      </c>
    </row>
    <row r="145" spans="1:12" ht="14.25" customHeight="1" thickBot="1" x14ac:dyDescent="0.3">
      <c r="A145" s="256">
        <f t="shared" si="2"/>
        <v>134</v>
      </c>
      <c r="B145" s="241"/>
      <c r="C145" s="213"/>
      <c r="D145" s="164" t="s">
        <v>372</v>
      </c>
      <c r="E145" s="158"/>
      <c r="F145" s="78" t="s">
        <v>314</v>
      </c>
      <c r="G145" s="78" t="s">
        <v>232</v>
      </c>
      <c r="H145" s="78"/>
      <c r="I145" s="78"/>
      <c r="J145" s="50" t="s">
        <v>35</v>
      </c>
      <c r="K145" s="49" t="s">
        <v>84</v>
      </c>
      <c r="L145" s="49" t="s">
        <v>55</v>
      </c>
    </row>
    <row r="146" spans="1:12" ht="14.25" customHeight="1" x14ac:dyDescent="0.25">
      <c r="A146" s="242">
        <f t="shared" si="2"/>
        <v>135</v>
      </c>
      <c r="B146" s="243" t="s">
        <v>273</v>
      </c>
      <c r="C146" s="216"/>
      <c r="D146" s="195" t="s">
        <v>106</v>
      </c>
      <c r="E146" s="170"/>
      <c r="F146" s="73" t="s">
        <v>243</v>
      </c>
      <c r="G146" s="73" t="s">
        <v>289</v>
      </c>
      <c r="H146" s="73"/>
      <c r="I146" s="142"/>
      <c r="J146" s="51" t="s">
        <v>14</v>
      </c>
      <c r="K146" s="21" t="s">
        <v>236</v>
      </c>
      <c r="L146" s="53" t="s">
        <v>53</v>
      </c>
    </row>
    <row r="147" spans="1:12" ht="14.25" customHeight="1" thickBot="1" x14ac:dyDescent="0.3">
      <c r="A147" s="256">
        <f t="shared" si="2"/>
        <v>136</v>
      </c>
      <c r="B147" s="248"/>
      <c r="C147" s="213" t="s">
        <v>719</v>
      </c>
      <c r="D147" s="193" t="s">
        <v>787</v>
      </c>
      <c r="E147" s="153"/>
      <c r="F147" s="67" t="s">
        <v>236</v>
      </c>
      <c r="G147" s="67" t="s">
        <v>232</v>
      </c>
      <c r="H147" s="67"/>
      <c r="I147" s="67"/>
      <c r="J147" s="35" t="s">
        <v>62</v>
      </c>
      <c r="K147" s="28" t="s">
        <v>118</v>
      </c>
      <c r="L147" s="28" t="s">
        <v>55</v>
      </c>
    </row>
    <row r="148" spans="1:12" ht="24.75" customHeight="1" x14ac:dyDescent="0.25">
      <c r="A148" s="242">
        <f t="shared" si="2"/>
        <v>137</v>
      </c>
      <c r="B148" s="257" t="s">
        <v>274</v>
      </c>
      <c r="C148" s="207"/>
      <c r="D148" s="191" t="s">
        <v>476</v>
      </c>
      <c r="E148" s="147"/>
      <c r="F148" s="66" t="s">
        <v>325</v>
      </c>
      <c r="G148" s="66" t="s">
        <v>232</v>
      </c>
      <c r="H148" s="66"/>
      <c r="I148" s="66"/>
      <c r="J148" s="43" t="s">
        <v>136</v>
      </c>
      <c r="K148" s="26" t="s">
        <v>129</v>
      </c>
      <c r="L148" s="26" t="s">
        <v>128</v>
      </c>
    </row>
    <row r="149" spans="1:12" ht="14.25" customHeight="1" x14ac:dyDescent="0.25">
      <c r="A149" s="244">
        <f t="shared" si="2"/>
        <v>138</v>
      </c>
      <c r="B149" s="245"/>
      <c r="C149" s="208"/>
      <c r="D149" s="72" t="s">
        <v>378</v>
      </c>
      <c r="E149" s="149"/>
      <c r="F149" s="27" t="s">
        <v>236</v>
      </c>
      <c r="G149" s="27" t="s">
        <v>232</v>
      </c>
      <c r="H149" s="27"/>
      <c r="I149" s="27"/>
      <c r="J149" s="42" t="s">
        <v>137</v>
      </c>
      <c r="K149" s="16" t="s">
        <v>236</v>
      </c>
      <c r="L149" s="3" t="s">
        <v>53</v>
      </c>
    </row>
    <row r="150" spans="1:12" ht="14.25" customHeight="1" x14ac:dyDescent="0.25">
      <c r="A150" s="244">
        <f t="shared" si="2"/>
        <v>139</v>
      </c>
      <c r="B150" s="245"/>
      <c r="C150" s="208" t="s">
        <v>717</v>
      </c>
      <c r="D150" s="72" t="s">
        <v>788</v>
      </c>
      <c r="E150" s="154" t="s">
        <v>1</v>
      </c>
      <c r="F150" s="27" t="s">
        <v>502</v>
      </c>
      <c r="G150" s="27" t="s">
        <v>676</v>
      </c>
      <c r="H150" s="160" t="s">
        <v>258</v>
      </c>
      <c r="I150" s="127"/>
      <c r="J150" s="42" t="s">
        <v>29</v>
      </c>
      <c r="K150" s="16" t="s">
        <v>236</v>
      </c>
      <c r="L150" s="3" t="s">
        <v>29</v>
      </c>
    </row>
    <row r="151" spans="1:12" ht="14.25" customHeight="1" x14ac:dyDescent="0.25">
      <c r="A151" s="244">
        <f t="shared" si="2"/>
        <v>140</v>
      </c>
      <c r="B151" s="245"/>
      <c r="C151" s="208" t="s">
        <v>717</v>
      </c>
      <c r="D151" s="166" t="s">
        <v>789</v>
      </c>
      <c r="E151" s="149"/>
      <c r="F151" s="27" t="s">
        <v>243</v>
      </c>
      <c r="G151" s="27" t="s">
        <v>232</v>
      </c>
      <c r="H151" s="27"/>
      <c r="I151" s="27"/>
      <c r="J151" s="42" t="s">
        <v>9</v>
      </c>
      <c r="K151" s="3" t="s">
        <v>130</v>
      </c>
      <c r="L151" s="3" t="s">
        <v>53</v>
      </c>
    </row>
    <row r="152" spans="1:12" ht="14.25" customHeight="1" x14ac:dyDescent="0.25">
      <c r="A152" s="244">
        <f t="shared" si="2"/>
        <v>141</v>
      </c>
      <c r="B152" s="245"/>
      <c r="C152" s="208"/>
      <c r="D152" s="72" t="s">
        <v>379</v>
      </c>
      <c r="E152" s="149"/>
      <c r="F152" s="27" t="s">
        <v>236</v>
      </c>
      <c r="G152" s="27" t="s">
        <v>232</v>
      </c>
      <c r="H152" s="27"/>
      <c r="I152" s="27"/>
      <c r="J152" s="42" t="s">
        <v>32</v>
      </c>
      <c r="K152" s="3" t="s">
        <v>48</v>
      </c>
      <c r="L152" s="3" t="s">
        <v>55</v>
      </c>
    </row>
    <row r="153" spans="1:12" ht="14.25" customHeight="1" x14ac:dyDescent="0.25">
      <c r="A153" s="244">
        <f t="shared" si="2"/>
        <v>142</v>
      </c>
      <c r="B153" s="245"/>
      <c r="C153" s="208" t="s">
        <v>717</v>
      </c>
      <c r="D153" s="166" t="s">
        <v>790</v>
      </c>
      <c r="E153" s="149"/>
      <c r="F153" s="27" t="s">
        <v>315</v>
      </c>
      <c r="G153" s="27" t="s">
        <v>233</v>
      </c>
      <c r="H153" s="27"/>
      <c r="I153" s="27"/>
      <c r="J153" s="42" t="s">
        <v>140</v>
      </c>
      <c r="K153" s="3" t="s">
        <v>131</v>
      </c>
      <c r="L153" s="3" t="s">
        <v>53</v>
      </c>
    </row>
    <row r="154" spans="1:12" ht="14.25" customHeight="1" x14ac:dyDescent="0.25">
      <c r="A154" s="244">
        <f t="shared" si="2"/>
        <v>143</v>
      </c>
      <c r="B154" s="245"/>
      <c r="C154" s="208" t="s">
        <v>719</v>
      </c>
      <c r="D154" s="166" t="s">
        <v>791</v>
      </c>
      <c r="E154" s="149"/>
      <c r="F154" s="27" t="s">
        <v>317</v>
      </c>
      <c r="G154" s="27" t="s">
        <v>326</v>
      </c>
      <c r="H154" s="27"/>
      <c r="I154" s="27"/>
      <c r="J154" s="42" t="s">
        <v>138</v>
      </c>
      <c r="K154" s="3" t="s">
        <v>132</v>
      </c>
      <c r="L154" s="3" t="s">
        <v>53</v>
      </c>
    </row>
    <row r="155" spans="1:12" ht="14.25" customHeight="1" x14ac:dyDescent="0.25">
      <c r="A155" s="244">
        <f t="shared" si="2"/>
        <v>144</v>
      </c>
      <c r="B155" s="245"/>
      <c r="C155" s="208" t="s">
        <v>719</v>
      </c>
      <c r="D155" s="166" t="s">
        <v>792</v>
      </c>
      <c r="E155" s="149"/>
      <c r="F155" s="27" t="s">
        <v>237</v>
      </c>
      <c r="G155" s="27" t="s">
        <v>233</v>
      </c>
      <c r="H155" s="27"/>
      <c r="I155" s="27"/>
      <c r="J155" s="42" t="s">
        <v>35</v>
      </c>
      <c r="K155" s="16" t="s">
        <v>236</v>
      </c>
      <c r="L155" s="3" t="s">
        <v>53</v>
      </c>
    </row>
    <row r="156" spans="1:12" ht="14.25" customHeight="1" x14ac:dyDescent="0.25">
      <c r="A156" s="244">
        <f t="shared" si="2"/>
        <v>145</v>
      </c>
      <c r="B156" s="245"/>
      <c r="C156" s="208"/>
      <c r="D156" s="162" t="s">
        <v>380</v>
      </c>
      <c r="E156" s="153"/>
      <c r="F156" s="67" t="s">
        <v>327</v>
      </c>
      <c r="G156" s="67" t="s">
        <v>290</v>
      </c>
      <c r="H156" s="67"/>
      <c r="I156" s="67"/>
      <c r="J156" s="35" t="s">
        <v>139</v>
      </c>
      <c r="K156" s="28" t="s">
        <v>133</v>
      </c>
      <c r="L156" s="28" t="s">
        <v>53</v>
      </c>
    </row>
    <row r="157" spans="1:12" ht="14.25" customHeight="1" thickBot="1" x14ac:dyDescent="0.3">
      <c r="A157" s="256">
        <f t="shared" si="2"/>
        <v>146</v>
      </c>
      <c r="B157" s="241"/>
      <c r="C157" s="213" t="s">
        <v>775</v>
      </c>
      <c r="D157" s="193" t="s">
        <v>793</v>
      </c>
      <c r="E157" s="153"/>
      <c r="F157" s="67" t="s">
        <v>302</v>
      </c>
      <c r="G157" s="67" t="s">
        <v>232</v>
      </c>
      <c r="H157" s="67"/>
      <c r="I157" s="67"/>
      <c r="J157" s="35" t="s">
        <v>328</v>
      </c>
      <c r="K157" s="28" t="s">
        <v>329</v>
      </c>
      <c r="L157" s="28" t="s">
        <v>53</v>
      </c>
    </row>
    <row r="158" spans="1:12" ht="14.25" customHeight="1" x14ac:dyDescent="0.25">
      <c r="A158" s="242">
        <f t="shared" si="2"/>
        <v>147</v>
      </c>
      <c r="B158" s="243" t="s">
        <v>275</v>
      </c>
      <c r="C158" s="207" t="s">
        <v>717</v>
      </c>
      <c r="D158" s="191" t="s">
        <v>794</v>
      </c>
      <c r="E158" s="147"/>
      <c r="F158" s="66" t="s">
        <v>301</v>
      </c>
      <c r="G158" s="66" t="s">
        <v>233</v>
      </c>
      <c r="H158" s="66"/>
      <c r="I158" s="66"/>
      <c r="J158" s="41" t="s">
        <v>29</v>
      </c>
      <c r="K158" s="12" t="s">
        <v>236</v>
      </c>
      <c r="L158" s="26" t="s">
        <v>53</v>
      </c>
    </row>
    <row r="159" spans="1:12" ht="14.25" customHeight="1" x14ac:dyDescent="0.25">
      <c r="A159" s="244">
        <f t="shared" si="2"/>
        <v>148</v>
      </c>
      <c r="B159" s="245"/>
      <c r="C159" s="208" t="s">
        <v>719</v>
      </c>
      <c r="D159" s="192" t="s">
        <v>795</v>
      </c>
      <c r="E159" s="148"/>
      <c r="F159" s="73" t="s">
        <v>236</v>
      </c>
      <c r="G159" s="73" t="s">
        <v>232</v>
      </c>
      <c r="H159" s="73"/>
      <c r="I159" s="73"/>
      <c r="J159" s="51" t="s">
        <v>142</v>
      </c>
      <c r="K159" s="21" t="s">
        <v>386</v>
      </c>
      <c r="L159" s="53"/>
    </row>
    <row r="160" spans="1:12" ht="14.25" customHeight="1" x14ac:dyDescent="0.25">
      <c r="A160" s="244">
        <f t="shared" si="2"/>
        <v>149</v>
      </c>
      <c r="B160" s="245"/>
      <c r="C160" s="208" t="s">
        <v>719</v>
      </c>
      <c r="D160" s="169" t="s">
        <v>796</v>
      </c>
      <c r="E160" s="152" t="s">
        <v>489</v>
      </c>
      <c r="F160" s="27" t="s">
        <v>236</v>
      </c>
      <c r="G160" s="27" t="s">
        <v>290</v>
      </c>
      <c r="H160" s="27"/>
      <c r="I160" s="18"/>
      <c r="J160" s="42" t="s">
        <v>72</v>
      </c>
      <c r="K160" s="3" t="s">
        <v>51</v>
      </c>
      <c r="L160" s="3" t="s">
        <v>55</v>
      </c>
    </row>
    <row r="161" spans="1:12" ht="14.25" customHeight="1" x14ac:dyDescent="0.25">
      <c r="A161" s="244">
        <f t="shared" si="2"/>
        <v>150</v>
      </c>
      <c r="B161" s="245"/>
      <c r="C161" s="208" t="s">
        <v>717</v>
      </c>
      <c r="D161" s="166" t="s">
        <v>797</v>
      </c>
      <c r="E161" s="149"/>
      <c r="F161" s="27" t="s">
        <v>236</v>
      </c>
      <c r="G161" s="27" t="s">
        <v>232</v>
      </c>
      <c r="H161" s="27"/>
      <c r="I161" s="27"/>
      <c r="J161" s="42" t="s">
        <v>62</v>
      </c>
      <c r="K161" s="3" t="s">
        <v>37</v>
      </c>
      <c r="L161" s="3" t="s">
        <v>54</v>
      </c>
    </row>
    <row r="162" spans="1:12" ht="14.25" customHeight="1" x14ac:dyDescent="0.25">
      <c r="A162" s="244">
        <f t="shared" si="2"/>
        <v>151</v>
      </c>
      <c r="B162" s="245"/>
      <c r="C162" s="208"/>
      <c r="D162" s="72" t="s">
        <v>381</v>
      </c>
      <c r="E162" s="149"/>
      <c r="F162" s="27" t="s">
        <v>309</v>
      </c>
      <c r="G162" s="27" t="s">
        <v>232</v>
      </c>
      <c r="H162" s="27"/>
      <c r="I162" s="27"/>
      <c r="J162" s="42" t="s">
        <v>14</v>
      </c>
      <c r="K162" s="3" t="s">
        <v>15</v>
      </c>
      <c r="L162" s="3" t="s">
        <v>53</v>
      </c>
    </row>
    <row r="163" spans="1:12" ht="14.25" customHeight="1" x14ac:dyDescent="0.25">
      <c r="A163" s="244">
        <f t="shared" si="2"/>
        <v>152</v>
      </c>
      <c r="B163" s="245"/>
      <c r="C163" s="208" t="s">
        <v>730</v>
      </c>
      <c r="D163" s="166" t="s">
        <v>798</v>
      </c>
      <c r="E163" s="149"/>
      <c r="F163" s="27" t="s">
        <v>236</v>
      </c>
      <c r="G163" s="27" t="s">
        <v>290</v>
      </c>
      <c r="H163" s="27"/>
      <c r="I163" s="27"/>
      <c r="J163" s="42" t="s">
        <v>12</v>
      </c>
      <c r="K163" s="3" t="s">
        <v>134</v>
      </c>
      <c r="L163" s="3" t="s">
        <v>53</v>
      </c>
    </row>
    <row r="164" spans="1:12" ht="14.25" customHeight="1" x14ac:dyDescent="0.25">
      <c r="A164" s="244">
        <f t="shared" si="2"/>
        <v>153</v>
      </c>
      <c r="B164" s="245"/>
      <c r="C164" s="208"/>
      <c r="D164" s="166" t="s">
        <v>677</v>
      </c>
      <c r="E164" s="154"/>
      <c r="F164" s="27" t="s">
        <v>678</v>
      </c>
      <c r="G164" s="27" t="s">
        <v>233</v>
      </c>
      <c r="H164" s="27"/>
      <c r="I164" s="127"/>
      <c r="J164" s="42" t="s">
        <v>29</v>
      </c>
      <c r="K164" s="3" t="s">
        <v>236</v>
      </c>
      <c r="L164" s="3" t="s">
        <v>29</v>
      </c>
    </row>
    <row r="165" spans="1:12" ht="14.25" customHeight="1" x14ac:dyDescent="0.25">
      <c r="A165" s="244">
        <f t="shared" si="2"/>
        <v>154</v>
      </c>
      <c r="B165" s="245"/>
      <c r="C165" s="208"/>
      <c r="D165" s="166" t="s">
        <v>402</v>
      </c>
      <c r="E165" s="149"/>
      <c r="F165" s="27" t="s">
        <v>246</v>
      </c>
      <c r="G165" s="27" t="s">
        <v>403</v>
      </c>
      <c r="H165" s="27"/>
      <c r="I165" s="27"/>
      <c r="J165" s="42" t="s">
        <v>404</v>
      </c>
      <c r="K165" s="3" t="s">
        <v>405</v>
      </c>
      <c r="L165" s="3" t="s">
        <v>53</v>
      </c>
    </row>
    <row r="166" spans="1:12" ht="14.25" customHeight="1" x14ac:dyDescent="0.25">
      <c r="A166" s="244">
        <f t="shared" si="2"/>
        <v>155</v>
      </c>
      <c r="B166" s="245"/>
      <c r="C166" s="208"/>
      <c r="D166" s="72" t="s">
        <v>382</v>
      </c>
      <c r="E166" s="149"/>
      <c r="F166" s="27" t="s">
        <v>305</v>
      </c>
      <c r="G166" s="27" t="s">
        <v>385</v>
      </c>
      <c r="H166" s="27"/>
      <c r="I166" s="27"/>
      <c r="J166" s="42" t="s">
        <v>12</v>
      </c>
      <c r="K166" s="3" t="s">
        <v>114</v>
      </c>
      <c r="L166" s="3" t="s">
        <v>53</v>
      </c>
    </row>
    <row r="167" spans="1:12" ht="14.25" customHeight="1" x14ac:dyDescent="0.25">
      <c r="A167" s="244">
        <f t="shared" si="2"/>
        <v>156</v>
      </c>
      <c r="B167" s="245"/>
      <c r="C167" s="208" t="s">
        <v>718</v>
      </c>
      <c r="D167" s="166" t="s">
        <v>799</v>
      </c>
      <c r="E167" s="149"/>
      <c r="F167" s="27" t="s">
        <v>317</v>
      </c>
      <c r="G167" s="27" t="s">
        <v>232</v>
      </c>
      <c r="H167" s="27"/>
      <c r="I167" s="27"/>
      <c r="J167" s="42" t="s">
        <v>71</v>
      </c>
      <c r="K167" s="3" t="s">
        <v>135</v>
      </c>
      <c r="L167" s="3" t="s">
        <v>53</v>
      </c>
    </row>
    <row r="168" spans="1:12" ht="14.25" customHeight="1" x14ac:dyDescent="0.25">
      <c r="A168" s="244">
        <f t="shared" si="2"/>
        <v>157</v>
      </c>
      <c r="B168" s="245"/>
      <c r="C168" s="208" t="s">
        <v>776</v>
      </c>
      <c r="D168" s="169" t="s">
        <v>800</v>
      </c>
      <c r="E168" s="152" t="s">
        <v>489</v>
      </c>
      <c r="F168" s="27" t="s">
        <v>236</v>
      </c>
      <c r="G168" s="27" t="s">
        <v>233</v>
      </c>
      <c r="H168" s="27"/>
      <c r="I168" s="18"/>
      <c r="J168" s="42" t="s">
        <v>0</v>
      </c>
      <c r="K168" s="3" t="s">
        <v>101</v>
      </c>
      <c r="L168" s="3" t="s">
        <v>53</v>
      </c>
    </row>
    <row r="169" spans="1:12" ht="14.25" customHeight="1" x14ac:dyDescent="0.25">
      <c r="A169" s="244">
        <f t="shared" si="2"/>
        <v>158</v>
      </c>
      <c r="B169" s="245"/>
      <c r="C169" s="208" t="s">
        <v>719</v>
      </c>
      <c r="D169" s="166" t="s">
        <v>801</v>
      </c>
      <c r="E169" s="149"/>
      <c r="F169" s="27" t="s">
        <v>320</v>
      </c>
      <c r="G169" s="27" t="s">
        <v>233</v>
      </c>
      <c r="H169" s="27"/>
      <c r="I169" s="27"/>
      <c r="J169" s="42" t="s">
        <v>82</v>
      </c>
      <c r="K169" s="16" t="s">
        <v>236</v>
      </c>
      <c r="L169" s="3" t="s">
        <v>53</v>
      </c>
    </row>
    <row r="170" spans="1:12" ht="14.25" customHeight="1" x14ac:dyDescent="0.25">
      <c r="A170" s="244">
        <f t="shared" si="2"/>
        <v>159</v>
      </c>
      <c r="B170" s="245"/>
      <c r="C170" s="208"/>
      <c r="D170" s="166" t="s">
        <v>463</v>
      </c>
      <c r="E170" s="149"/>
      <c r="F170" s="27" t="s">
        <v>325</v>
      </c>
      <c r="G170" s="27" t="s">
        <v>319</v>
      </c>
      <c r="H170" s="27"/>
      <c r="I170" s="27"/>
      <c r="J170" s="42" t="s">
        <v>0</v>
      </c>
      <c r="K170" s="16" t="s">
        <v>464</v>
      </c>
      <c r="L170" s="3" t="s">
        <v>53</v>
      </c>
    </row>
    <row r="171" spans="1:12" ht="14.25" customHeight="1" x14ac:dyDescent="0.25">
      <c r="A171" s="244">
        <f t="shared" si="2"/>
        <v>160</v>
      </c>
      <c r="B171" s="245"/>
      <c r="C171" s="208"/>
      <c r="D171" s="72" t="s">
        <v>383</v>
      </c>
      <c r="E171" s="149"/>
      <c r="F171" s="27" t="s">
        <v>314</v>
      </c>
      <c r="G171" s="27" t="s">
        <v>289</v>
      </c>
      <c r="H171" s="27"/>
      <c r="I171" s="27"/>
      <c r="J171" s="42" t="s">
        <v>124</v>
      </c>
      <c r="K171" s="3" t="s">
        <v>113</v>
      </c>
      <c r="L171" s="3" t="s">
        <v>53</v>
      </c>
    </row>
    <row r="172" spans="1:12" ht="14.25" customHeight="1" x14ac:dyDescent="0.25">
      <c r="A172" s="244">
        <f t="shared" si="2"/>
        <v>161</v>
      </c>
      <c r="B172" s="245"/>
      <c r="C172" s="208" t="s">
        <v>717</v>
      </c>
      <c r="D172" s="166" t="s">
        <v>802</v>
      </c>
      <c r="E172" s="154"/>
      <c r="F172" s="27" t="s">
        <v>388</v>
      </c>
      <c r="G172" s="27" t="s">
        <v>289</v>
      </c>
      <c r="H172" s="27"/>
      <c r="I172" s="16"/>
      <c r="J172" s="42" t="s">
        <v>69</v>
      </c>
      <c r="K172" s="16" t="s">
        <v>236</v>
      </c>
      <c r="L172" s="3" t="s">
        <v>53</v>
      </c>
    </row>
    <row r="173" spans="1:12" ht="14.25" customHeight="1" x14ac:dyDescent="0.25">
      <c r="A173" s="244">
        <f t="shared" si="2"/>
        <v>162</v>
      </c>
      <c r="B173" s="245"/>
      <c r="C173" s="208"/>
      <c r="D173" s="72" t="s">
        <v>384</v>
      </c>
      <c r="E173" s="149"/>
      <c r="F173" s="27" t="s">
        <v>387</v>
      </c>
      <c r="G173" s="27" t="s">
        <v>290</v>
      </c>
      <c r="H173" s="27"/>
      <c r="I173" s="27"/>
      <c r="J173" s="42" t="s">
        <v>14</v>
      </c>
      <c r="K173" s="16" t="s">
        <v>236</v>
      </c>
      <c r="L173" s="3" t="s">
        <v>53</v>
      </c>
    </row>
    <row r="174" spans="1:12" ht="14.25" customHeight="1" x14ac:dyDescent="0.25">
      <c r="A174" s="244">
        <f t="shared" si="2"/>
        <v>163</v>
      </c>
      <c r="B174" s="245"/>
      <c r="C174" s="208" t="s">
        <v>717</v>
      </c>
      <c r="D174" s="166" t="s">
        <v>803</v>
      </c>
      <c r="E174" s="149"/>
      <c r="F174" s="27" t="s">
        <v>236</v>
      </c>
      <c r="G174" s="27" t="s">
        <v>233</v>
      </c>
      <c r="H174" s="27"/>
      <c r="I174" s="27"/>
      <c r="J174" s="42" t="s">
        <v>64</v>
      </c>
      <c r="K174" s="3" t="s">
        <v>41</v>
      </c>
      <c r="L174" s="3" t="s">
        <v>55</v>
      </c>
    </row>
    <row r="175" spans="1:12" ht="14.25" customHeight="1" thickBot="1" x14ac:dyDescent="0.3">
      <c r="A175" s="256">
        <f t="shared" si="2"/>
        <v>164</v>
      </c>
      <c r="B175" s="248"/>
      <c r="C175" s="213" t="s">
        <v>717</v>
      </c>
      <c r="D175" s="193" t="s">
        <v>804</v>
      </c>
      <c r="E175" s="153"/>
      <c r="F175" s="67" t="s">
        <v>295</v>
      </c>
      <c r="G175" s="67" t="s">
        <v>290</v>
      </c>
      <c r="H175" s="67"/>
      <c r="I175" s="67"/>
      <c r="J175" s="35" t="s">
        <v>2</v>
      </c>
      <c r="K175" s="19" t="s">
        <v>236</v>
      </c>
      <c r="L175" s="28" t="s">
        <v>53</v>
      </c>
    </row>
    <row r="176" spans="1:12" ht="14.25" customHeight="1" x14ac:dyDescent="0.25">
      <c r="A176" s="242">
        <f t="shared" si="2"/>
        <v>165</v>
      </c>
      <c r="B176" s="257" t="s">
        <v>276</v>
      </c>
      <c r="C176" s="327"/>
      <c r="D176" s="163" t="s">
        <v>389</v>
      </c>
      <c r="E176" s="147"/>
      <c r="F176" s="66" t="s">
        <v>252</v>
      </c>
      <c r="G176" s="66" t="s">
        <v>321</v>
      </c>
      <c r="H176" s="66"/>
      <c r="I176" s="66"/>
      <c r="J176" s="41" t="s">
        <v>12</v>
      </c>
      <c r="K176" s="26" t="s">
        <v>45</v>
      </c>
      <c r="L176" s="26" t="s">
        <v>53</v>
      </c>
    </row>
    <row r="177" spans="1:12" ht="14.25" customHeight="1" x14ac:dyDescent="0.25">
      <c r="A177" s="244">
        <f t="shared" si="2"/>
        <v>166</v>
      </c>
      <c r="B177" s="323" t="s">
        <v>960</v>
      </c>
      <c r="C177" s="216"/>
      <c r="D177" s="328" t="s">
        <v>964</v>
      </c>
      <c r="E177" s="148"/>
      <c r="F177" s="329" t="s">
        <v>965</v>
      </c>
      <c r="G177" s="253" t="s">
        <v>233</v>
      </c>
      <c r="H177" s="329"/>
      <c r="I177" s="329"/>
      <c r="J177" s="330" t="s">
        <v>75</v>
      </c>
      <c r="K177" s="331" t="s">
        <v>966</v>
      </c>
      <c r="L177" s="332" t="s">
        <v>53</v>
      </c>
    </row>
    <row r="178" spans="1:12" ht="14.25" customHeight="1" x14ac:dyDescent="0.25">
      <c r="A178" s="244">
        <f t="shared" si="2"/>
        <v>167</v>
      </c>
      <c r="B178" s="245"/>
      <c r="C178" s="208"/>
      <c r="D178" s="72" t="s">
        <v>390</v>
      </c>
      <c r="E178" s="149"/>
      <c r="F178" s="27" t="s">
        <v>236</v>
      </c>
      <c r="G178" s="27" t="s">
        <v>290</v>
      </c>
      <c r="H178" s="27"/>
      <c r="I178" s="27"/>
      <c r="J178" s="42" t="s">
        <v>140</v>
      </c>
      <c r="K178" s="16" t="s">
        <v>236</v>
      </c>
      <c r="L178" s="3" t="s">
        <v>0</v>
      </c>
    </row>
    <row r="179" spans="1:12" ht="14.25" customHeight="1" x14ac:dyDescent="0.25">
      <c r="A179" s="244">
        <f t="shared" si="2"/>
        <v>168</v>
      </c>
      <c r="B179" s="245"/>
      <c r="C179" s="208"/>
      <c r="D179" s="72" t="s">
        <v>391</v>
      </c>
      <c r="E179" s="149"/>
      <c r="F179" s="27" t="s">
        <v>236</v>
      </c>
      <c r="G179" s="27" t="s">
        <v>290</v>
      </c>
      <c r="H179" s="27"/>
      <c r="I179" s="27"/>
      <c r="J179" s="42" t="s">
        <v>150</v>
      </c>
      <c r="K179" s="3" t="s">
        <v>151</v>
      </c>
      <c r="L179" s="3" t="s">
        <v>158</v>
      </c>
    </row>
    <row r="180" spans="1:12" ht="14.25" customHeight="1" x14ac:dyDescent="0.25">
      <c r="A180" s="244">
        <f t="shared" si="2"/>
        <v>169</v>
      </c>
      <c r="B180" s="245"/>
      <c r="C180" s="208"/>
      <c r="D180" s="72" t="s">
        <v>392</v>
      </c>
      <c r="E180" s="149"/>
      <c r="F180" s="27" t="s">
        <v>315</v>
      </c>
      <c r="G180" s="27" t="s">
        <v>232</v>
      </c>
      <c r="H180" s="27"/>
      <c r="I180" s="27"/>
      <c r="J180" s="42" t="s">
        <v>141</v>
      </c>
      <c r="K180" s="3" t="s">
        <v>30</v>
      </c>
      <c r="L180" s="3" t="s">
        <v>141</v>
      </c>
    </row>
    <row r="181" spans="1:12" ht="14.25" customHeight="1" x14ac:dyDescent="0.25">
      <c r="A181" s="244">
        <f t="shared" si="2"/>
        <v>170</v>
      </c>
      <c r="B181" s="245"/>
      <c r="C181" s="208" t="s">
        <v>717</v>
      </c>
      <c r="D181" s="166" t="s">
        <v>805</v>
      </c>
      <c r="E181" s="149"/>
      <c r="F181" s="27" t="s">
        <v>296</v>
      </c>
      <c r="G181" s="27" t="s">
        <v>290</v>
      </c>
      <c r="H181" s="27"/>
      <c r="I181" s="27"/>
      <c r="J181" s="42" t="s">
        <v>142</v>
      </c>
      <c r="K181" s="16" t="s">
        <v>236</v>
      </c>
      <c r="L181" s="3" t="s">
        <v>53</v>
      </c>
    </row>
    <row r="182" spans="1:12" ht="14.25" customHeight="1" x14ac:dyDescent="0.25">
      <c r="A182" s="244">
        <f t="shared" si="2"/>
        <v>171</v>
      </c>
      <c r="B182" s="245"/>
      <c r="C182" s="208"/>
      <c r="D182" s="72" t="s">
        <v>393</v>
      </c>
      <c r="E182" s="149"/>
      <c r="F182" s="27" t="s">
        <v>315</v>
      </c>
      <c r="G182" s="27" t="s">
        <v>233</v>
      </c>
      <c r="H182" s="27"/>
      <c r="I182" s="27"/>
      <c r="J182" s="42" t="s">
        <v>143</v>
      </c>
      <c r="K182" s="16" t="s">
        <v>236</v>
      </c>
      <c r="L182" s="3" t="s">
        <v>53</v>
      </c>
    </row>
    <row r="183" spans="1:12" ht="14.25" customHeight="1" x14ac:dyDescent="0.25">
      <c r="A183" s="244">
        <f t="shared" si="2"/>
        <v>172</v>
      </c>
      <c r="B183" s="245"/>
      <c r="C183" s="208" t="s">
        <v>717</v>
      </c>
      <c r="D183" s="166" t="s">
        <v>806</v>
      </c>
      <c r="E183" s="154" t="s">
        <v>1</v>
      </c>
      <c r="F183" s="27" t="s">
        <v>248</v>
      </c>
      <c r="G183" s="27" t="s">
        <v>429</v>
      </c>
      <c r="H183" s="160" t="s">
        <v>258</v>
      </c>
      <c r="I183" s="16"/>
      <c r="J183" s="33" t="s">
        <v>29</v>
      </c>
      <c r="K183" s="39" t="s">
        <v>236</v>
      </c>
      <c r="L183" s="3" t="s">
        <v>29</v>
      </c>
    </row>
    <row r="184" spans="1:12" ht="14.25" customHeight="1" x14ac:dyDescent="0.25">
      <c r="A184" s="244">
        <f t="shared" si="2"/>
        <v>173</v>
      </c>
      <c r="B184" s="245"/>
      <c r="C184" s="208"/>
      <c r="D184" s="72" t="s">
        <v>394</v>
      </c>
      <c r="E184" s="149"/>
      <c r="F184" s="27" t="s">
        <v>251</v>
      </c>
      <c r="G184" s="27" t="s">
        <v>232</v>
      </c>
      <c r="H184" s="27"/>
      <c r="I184" s="27"/>
      <c r="J184" s="42" t="s">
        <v>7</v>
      </c>
      <c r="K184" s="3" t="s">
        <v>7</v>
      </c>
      <c r="L184" s="3" t="s">
        <v>8</v>
      </c>
    </row>
    <row r="185" spans="1:12" ht="14.25" customHeight="1" x14ac:dyDescent="0.25">
      <c r="A185" s="244">
        <f t="shared" si="2"/>
        <v>174</v>
      </c>
      <c r="B185" s="245"/>
      <c r="C185" s="286" t="s">
        <v>717</v>
      </c>
      <c r="D185" s="193" t="s">
        <v>807</v>
      </c>
      <c r="E185" s="154" t="s">
        <v>1</v>
      </c>
      <c r="F185" s="76" t="s">
        <v>904</v>
      </c>
      <c r="G185" s="76" t="s">
        <v>697</v>
      </c>
      <c r="H185" s="76" t="s">
        <v>249</v>
      </c>
      <c r="I185" s="298"/>
      <c r="J185" s="35" t="s">
        <v>695</v>
      </c>
      <c r="K185" s="28" t="s">
        <v>236</v>
      </c>
      <c r="L185" s="28" t="s">
        <v>696</v>
      </c>
    </row>
    <row r="186" spans="1:12" ht="14.25" customHeight="1" x14ac:dyDescent="0.25">
      <c r="A186" s="244">
        <f t="shared" si="2"/>
        <v>175</v>
      </c>
      <c r="B186" s="245"/>
      <c r="C186" s="208"/>
      <c r="D186" s="162" t="s">
        <v>465</v>
      </c>
      <c r="E186" s="153"/>
      <c r="F186" s="67" t="s">
        <v>248</v>
      </c>
      <c r="G186" s="67" t="s">
        <v>321</v>
      </c>
      <c r="H186" s="67"/>
      <c r="I186" s="67"/>
      <c r="J186" s="35" t="s">
        <v>0</v>
      </c>
      <c r="K186" s="28" t="s">
        <v>85</v>
      </c>
      <c r="L186" s="28" t="s">
        <v>0</v>
      </c>
    </row>
    <row r="187" spans="1:12" ht="14.25" customHeight="1" x14ac:dyDescent="0.25">
      <c r="A187" s="244">
        <f t="shared" si="2"/>
        <v>176</v>
      </c>
      <c r="B187" s="245"/>
      <c r="C187" s="208"/>
      <c r="D187" s="162" t="s">
        <v>679</v>
      </c>
      <c r="E187" s="154" t="s">
        <v>1</v>
      </c>
      <c r="F187" s="67" t="s">
        <v>315</v>
      </c>
      <c r="G187" s="27" t="s">
        <v>303</v>
      </c>
      <c r="H187" s="160" t="s">
        <v>258</v>
      </c>
      <c r="I187" s="128"/>
      <c r="J187" s="35" t="s">
        <v>29</v>
      </c>
      <c r="K187" s="28" t="s">
        <v>236</v>
      </c>
      <c r="L187" s="28" t="s">
        <v>29</v>
      </c>
    </row>
    <row r="188" spans="1:12" ht="14.25" customHeight="1" thickBot="1" x14ac:dyDescent="0.3">
      <c r="A188" s="277">
        <f t="shared" si="2"/>
        <v>177</v>
      </c>
      <c r="B188" s="241"/>
      <c r="C188" s="213" t="s">
        <v>719</v>
      </c>
      <c r="D188" s="193" t="s">
        <v>808</v>
      </c>
      <c r="E188" s="153"/>
      <c r="F188" s="67" t="s">
        <v>236</v>
      </c>
      <c r="G188" s="67" t="s">
        <v>232</v>
      </c>
      <c r="H188" s="67"/>
      <c r="I188" s="67"/>
      <c r="J188" s="35" t="s">
        <v>0</v>
      </c>
      <c r="K188" s="28" t="s">
        <v>152</v>
      </c>
      <c r="L188" s="28" t="s">
        <v>53</v>
      </c>
    </row>
    <row r="189" spans="1:12" ht="14.25" customHeight="1" x14ac:dyDescent="0.25">
      <c r="A189" s="276">
        <f t="shared" si="2"/>
        <v>178</v>
      </c>
      <c r="B189" s="243" t="s">
        <v>277</v>
      </c>
      <c r="C189" s="207" t="s">
        <v>719</v>
      </c>
      <c r="D189" s="191" t="s">
        <v>809</v>
      </c>
      <c r="E189" s="147"/>
      <c r="F189" s="66" t="s">
        <v>409</v>
      </c>
      <c r="G189" s="66" t="s">
        <v>232</v>
      </c>
      <c r="H189" s="66"/>
      <c r="I189" s="66"/>
      <c r="J189" s="41" t="s">
        <v>12</v>
      </c>
      <c r="K189" s="12" t="s">
        <v>236</v>
      </c>
      <c r="L189" s="26" t="s">
        <v>159</v>
      </c>
    </row>
    <row r="190" spans="1:12" ht="14.25" customHeight="1" x14ac:dyDescent="0.25">
      <c r="A190" s="244">
        <f t="shared" si="2"/>
        <v>179</v>
      </c>
      <c r="B190" s="245"/>
      <c r="C190" s="208"/>
      <c r="D190" s="72" t="s">
        <v>430</v>
      </c>
      <c r="E190" s="149"/>
      <c r="F190" s="27" t="s">
        <v>338</v>
      </c>
      <c r="G190" s="27" t="s">
        <v>290</v>
      </c>
      <c r="H190" s="27"/>
      <c r="I190" s="27"/>
      <c r="J190" s="42" t="s">
        <v>12</v>
      </c>
      <c r="K190" s="3" t="s">
        <v>153</v>
      </c>
      <c r="L190" s="3" t="s">
        <v>55</v>
      </c>
    </row>
    <row r="191" spans="1:12" ht="14.25" customHeight="1" x14ac:dyDescent="0.25">
      <c r="A191" s="244">
        <f t="shared" si="2"/>
        <v>180</v>
      </c>
      <c r="B191" s="245"/>
      <c r="C191" s="208"/>
      <c r="D191" s="72" t="s">
        <v>431</v>
      </c>
      <c r="E191" s="149"/>
      <c r="F191" s="27" t="s">
        <v>306</v>
      </c>
      <c r="G191" s="27" t="s">
        <v>316</v>
      </c>
      <c r="H191" s="27"/>
      <c r="I191" s="27"/>
      <c r="J191" s="42" t="s">
        <v>144</v>
      </c>
      <c r="K191" s="3" t="s">
        <v>154</v>
      </c>
      <c r="L191" s="3" t="s">
        <v>54</v>
      </c>
    </row>
    <row r="192" spans="1:12" ht="14.25" customHeight="1" x14ac:dyDescent="0.25">
      <c r="A192" s="244">
        <f t="shared" si="2"/>
        <v>181</v>
      </c>
      <c r="B192" s="245"/>
      <c r="C192" s="208" t="s">
        <v>719</v>
      </c>
      <c r="D192" s="166" t="s">
        <v>810</v>
      </c>
      <c r="E192" s="149"/>
      <c r="F192" s="27" t="s">
        <v>325</v>
      </c>
      <c r="G192" s="27" t="s">
        <v>319</v>
      </c>
      <c r="H192" s="27"/>
      <c r="I192" s="27"/>
      <c r="J192" s="42" t="s">
        <v>0</v>
      </c>
      <c r="K192" s="3" t="s">
        <v>155</v>
      </c>
      <c r="L192" s="3" t="s">
        <v>53</v>
      </c>
    </row>
    <row r="193" spans="1:12" ht="14.25" customHeight="1" x14ac:dyDescent="0.25">
      <c r="A193" s="244">
        <f t="shared" si="2"/>
        <v>182</v>
      </c>
      <c r="B193" s="245"/>
      <c r="C193" s="208" t="s">
        <v>717</v>
      </c>
      <c r="D193" s="166" t="s">
        <v>811</v>
      </c>
      <c r="E193" s="154" t="s">
        <v>1</v>
      </c>
      <c r="F193" s="27" t="s">
        <v>434</v>
      </c>
      <c r="G193" s="27" t="s">
        <v>429</v>
      </c>
      <c r="H193" s="160" t="s">
        <v>258</v>
      </c>
      <c r="I193" s="16"/>
      <c r="J193" s="42" t="s">
        <v>69</v>
      </c>
      <c r="K193" s="3" t="s">
        <v>30</v>
      </c>
      <c r="L193" s="3" t="s">
        <v>30</v>
      </c>
    </row>
    <row r="194" spans="1:12" ht="14.25" customHeight="1" x14ac:dyDescent="0.25">
      <c r="A194" s="244">
        <f t="shared" si="2"/>
        <v>183</v>
      </c>
      <c r="B194" s="245"/>
      <c r="C194" s="208" t="s">
        <v>717</v>
      </c>
      <c r="D194" s="166" t="s">
        <v>812</v>
      </c>
      <c r="E194" s="149"/>
      <c r="F194" s="27" t="s">
        <v>296</v>
      </c>
      <c r="G194" s="27" t="s">
        <v>435</v>
      </c>
      <c r="H194" s="27"/>
      <c r="I194" s="27"/>
      <c r="J194" s="42" t="s">
        <v>145</v>
      </c>
      <c r="K194" s="16" t="s">
        <v>236</v>
      </c>
      <c r="L194" s="3" t="s">
        <v>53</v>
      </c>
    </row>
    <row r="195" spans="1:12" ht="14.25" customHeight="1" x14ac:dyDescent="0.25">
      <c r="A195" s="244">
        <f t="shared" si="2"/>
        <v>184</v>
      </c>
      <c r="B195" s="245"/>
      <c r="C195" s="208" t="s">
        <v>718</v>
      </c>
      <c r="D195" s="166" t="s">
        <v>813</v>
      </c>
      <c r="E195" s="149"/>
      <c r="F195" s="27" t="s">
        <v>236</v>
      </c>
      <c r="G195" s="27" t="s">
        <v>232</v>
      </c>
      <c r="H195" s="27"/>
      <c r="I195" s="27"/>
      <c r="J195" s="42" t="s">
        <v>63</v>
      </c>
      <c r="K195" s="3" t="s">
        <v>156</v>
      </c>
      <c r="L195" s="3" t="s">
        <v>55</v>
      </c>
    </row>
    <row r="196" spans="1:12" ht="14.25" customHeight="1" x14ac:dyDescent="0.25">
      <c r="A196" s="244">
        <f t="shared" si="2"/>
        <v>185</v>
      </c>
      <c r="B196" s="245"/>
      <c r="C196" s="208" t="s">
        <v>718</v>
      </c>
      <c r="D196" s="166" t="s">
        <v>814</v>
      </c>
      <c r="E196" s="149"/>
      <c r="F196" s="27" t="s">
        <v>440</v>
      </c>
      <c r="G196" s="27" t="s">
        <v>232</v>
      </c>
      <c r="H196" s="27"/>
      <c r="I196" s="8" t="s">
        <v>478</v>
      </c>
      <c r="J196" s="42" t="s">
        <v>441</v>
      </c>
      <c r="K196" s="3" t="s">
        <v>37</v>
      </c>
      <c r="L196" s="3" t="s">
        <v>57</v>
      </c>
    </row>
    <row r="197" spans="1:12" ht="14.25" customHeight="1" x14ac:dyDescent="0.25">
      <c r="A197" s="244">
        <f t="shared" si="2"/>
        <v>186</v>
      </c>
      <c r="B197" s="245"/>
      <c r="C197" s="208" t="s">
        <v>718</v>
      </c>
      <c r="D197" s="166" t="s">
        <v>815</v>
      </c>
      <c r="E197" s="149"/>
      <c r="F197" s="27" t="s">
        <v>243</v>
      </c>
      <c r="G197" s="27" t="s">
        <v>232</v>
      </c>
      <c r="H197" s="27"/>
      <c r="I197" s="8" t="s">
        <v>479</v>
      </c>
      <c r="J197" s="42" t="s">
        <v>146</v>
      </c>
      <c r="K197" s="3" t="s">
        <v>37</v>
      </c>
      <c r="L197" s="3" t="s">
        <v>57</v>
      </c>
    </row>
    <row r="198" spans="1:12" ht="14.25" customHeight="1" x14ac:dyDescent="0.25">
      <c r="A198" s="244">
        <f t="shared" si="2"/>
        <v>187</v>
      </c>
      <c r="B198" s="245"/>
      <c r="C198" s="208" t="s">
        <v>718</v>
      </c>
      <c r="D198" s="166" t="s">
        <v>816</v>
      </c>
      <c r="E198" s="149"/>
      <c r="F198" s="27" t="s">
        <v>236</v>
      </c>
      <c r="G198" s="27" t="s">
        <v>290</v>
      </c>
      <c r="H198" s="27"/>
      <c r="I198" s="8" t="s">
        <v>480</v>
      </c>
      <c r="J198" s="42" t="s">
        <v>76</v>
      </c>
      <c r="K198" s="3" t="s">
        <v>37</v>
      </c>
      <c r="L198" s="3" t="s">
        <v>57</v>
      </c>
    </row>
    <row r="199" spans="1:12" ht="14.25" customHeight="1" x14ac:dyDescent="0.25">
      <c r="A199" s="244">
        <f t="shared" si="2"/>
        <v>188</v>
      </c>
      <c r="B199" s="245"/>
      <c r="C199" s="208"/>
      <c r="D199" s="166" t="s">
        <v>490</v>
      </c>
      <c r="E199" s="149"/>
      <c r="F199" s="27" t="s">
        <v>301</v>
      </c>
      <c r="G199" s="27" t="s">
        <v>232</v>
      </c>
      <c r="H199" s="27"/>
      <c r="I199" s="8"/>
      <c r="J199" s="42" t="s">
        <v>436</v>
      </c>
      <c r="K199" s="3" t="s">
        <v>437</v>
      </c>
      <c r="L199" s="3"/>
    </row>
    <row r="200" spans="1:12" ht="14.25" customHeight="1" x14ac:dyDescent="0.25">
      <c r="A200" s="272">
        <f t="shared" si="2"/>
        <v>189</v>
      </c>
      <c r="B200" s="245"/>
      <c r="C200" s="260"/>
      <c r="D200" s="166" t="s">
        <v>911</v>
      </c>
      <c r="E200" s="154" t="s">
        <v>1</v>
      </c>
      <c r="F200" s="76" t="s">
        <v>904</v>
      </c>
      <c r="G200" s="76" t="s">
        <v>899</v>
      </c>
      <c r="H200" s="76" t="s">
        <v>249</v>
      </c>
      <c r="I200" s="76"/>
      <c r="J200" s="42" t="s">
        <v>695</v>
      </c>
      <c r="K200" s="268" t="s">
        <v>236</v>
      </c>
      <c r="L200" s="3" t="s">
        <v>696</v>
      </c>
    </row>
    <row r="201" spans="1:12" ht="14.25" customHeight="1" x14ac:dyDescent="0.25">
      <c r="A201" s="244">
        <f t="shared" si="2"/>
        <v>190</v>
      </c>
      <c r="B201" s="245"/>
      <c r="C201" s="208"/>
      <c r="D201" s="72" t="s">
        <v>432</v>
      </c>
      <c r="E201" s="149"/>
      <c r="F201" s="27" t="s">
        <v>246</v>
      </c>
      <c r="G201" s="27" t="s">
        <v>289</v>
      </c>
      <c r="H201" s="27"/>
      <c r="I201" s="8"/>
      <c r="J201" s="42" t="s">
        <v>148</v>
      </c>
      <c r="K201" s="16" t="s">
        <v>236</v>
      </c>
      <c r="L201" s="3" t="s">
        <v>148</v>
      </c>
    </row>
    <row r="202" spans="1:12" ht="14.25" customHeight="1" x14ac:dyDescent="0.25">
      <c r="A202" s="244">
        <f t="shared" si="2"/>
        <v>191</v>
      </c>
      <c r="B202" s="245"/>
      <c r="C202" s="208" t="s">
        <v>717</v>
      </c>
      <c r="D202" s="166" t="s">
        <v>817</v>
      </c>
      <c r="E202" s="149"/>
      <c r="F202" s="27" t="s">
        <v>246</v>
      </c>
      <c r="G202" s="27" t="s">
        <v>385</v>
      </c>
      <c r="H202" s="27"/>
      <c r="I202" s="8" t="s">
        <v>438</v>
      </c>
      <c r="J202" s="42" t="s">
        <v>149</v>
      </c>
      <c r="K202" s="3" t="s">
        <v>13</v>
      </c>
      <c r="L202" s="3" t="s">
        <v>53</v>
      </c>
    </row>
    <row r="203" spans="1:12" ht="14.25" customHeight="1" x14ac:dyDescent="0.25">
      <c r="A203" s="244">
        <f t="shared" si="2"/>
        <v>192</v>
      </c>
      <c r="B203" s="245"/>
      <c r="C203" s="208"/>
      <c r="D203" s="72" t="s">
        <v>433</v>
      </c>
      <c r="E203" s="149"/>
      <c r="F203" s="27" t="s">
        <v>439</v>
      </c>
      <c r="G203" s="27" t="s">
        <v>289</v>
      </c>
      <c r="H203" s="27"/>
      <c r="I203" s="27"/>
      <c r="J203" s="42" t="s">
        <v>149</v>
      </c>
      <c r="K203" s="3" t="s">
        <v>84</v>
      </c>
      <c r="L203" s="3" t="s">
        <v>55</v>
      </c>
    </row>
    <row r="204" spans="1:12" ht="14.25" customHeight="1" thickBot="1" x14ac:dyDescent="0.3">
      <c r="A204" s="277">
        <f t="shared" si="2"/>
        <v>193</v>
      </c>
      <c r="B204" s="303"/>
      <c r="C204" s="304" t="s">
        <v>717</v>
      </c>
      <c r="D204" s="285" t="s">
        <v>908</v>
      </c>
      <c r="E204" s="154" t="s">
        <v>1</v>
      </c>
      <c r="F204" s="305" t="s">
        <v>904</v>
      </c>
      <c r="G204" s="75" t="s">
        <v>697</v>
      </c>
      <c r="H204" s="75" t="s">
        <v>249</v>
      </c>
      <c r="I204" s="75"/>
      <c r="J204" s="306" t="s">
        <v>695</v>
      </c>
      <c r="K204" s="90" t="s">
        <v>236</v>
      </c>
      <c r="L204" s="90" t="s">
        <v>696</v>
      </c>
    </row>
    <row r="205" spans="1:12" ht="14.25" customHeight="1" x14ac:dyDescent="0.25">
      <c r="A205" s="276">
        <f t="shared" si="2"/>
        <v>194</v>
      </c>
      <c r="B205" s="257" t="s">
        <v>278</v>
      </c>
      <c r="C205" s="207" t="s">
        <v>719</v>
      </c>
      <c r="D205" s="168" t="s">
        <v>818</v>
      </c>
      <c r="E205" s="156" t="s">
        <v>489</v>
      </c>
      <c r="F205" s="66" t="s">
        <v>236</v>
      </c>
      <c r="G205" s="66" t="s">
        <v>232</v>
      </c>
      <c r="H205" s="66"/>
      <c r="I205" s="14"/>
      <c r="J205" s="41" t="s">
        <v>149</v>
      </c>
      <c r="K205" s="26" t="s">
        <v>157</v>
      </c>
      <c r="L205" s="26" t="s">
        <v>53</v>
      </c>
    </row>
    <row r="206" spans="1:12" ht="14.25" customHeight="1" thickBot="1" x14ac:dyDescent="0.3">
      <c r="A206" s="244">
        <f t="shared" si="2"/>
        <v>195</v>
      </c>
      <c r="B206" s="241"/>
      <c r="C206" s="213"/>
      <c r="D206" s="162" t="s">
        <v>401</v>
      </c>
      <c r="E206" s="153"/>
      <c r="F206" s="67" t="s">
        <v>265</v>
      </c>
      <c r="G206" s="67" t="s">
        <v>289</v>
      </c>
      <c r="H206" s="67"/>
      <c r="I206" s="67"/>
      <c r="J206" s="35" t="s">
        <v>69</v>
      </c>
      <c r="K206" s="28" t="s">
        <v>85</v>
      </c>
      <c r="L206" s="28" t="s">
        <v>53</v>
      </c>
    </row>
    <row r="207" spans="1:12" ht="14.25" customHeight="1" x14ac:dyDescent="0.25">
      <c r="A207" s="242">
        <f t="shared" si="2"/>
        <v>196</v>
      </c>
      <c r="B207" s="243" t="s">
        <v>279</v>
      </c>
      <c r="C207" s="207"/>
      <c r="D207" s="163" t="s">
        <v>442</v>
      </c>
      <c r="E207" s="147"/>
      <c r="F207" s="66" t="s">
        <v>314</v>
      </c>
      <c r="G207" s="66" t="s">
        <v>232</v>
      </c>
      <c r="H207" s="66"/>
      <c r="I207" s="66"/>
      <c r="J207" s="41" t="s">
        <v>64</v>
      </c>
      <c r="K207" s="26" t="s">
        <v>49</v>
      </c>
      <c r="L207" s="26" t="s">
        <v>55</v>
      </c>
    </row>
    <row r="208" spans="1:12" ht="14.25" customHeight="1" x14ac:dyDescent="0.25">
      <c r="A208" s="244">
        <f t="shared" si="2"/>
        <v>197</v>
      </c>
      <c r="B208" s="245"/>
      <c r="C208" s="208" t="s">
        <v>719</v>
      </c>
      <c r="D208" s="166" t="s">
        <v>819</v>
      </c>
      <c r="E208" s="149"/>
      <c r="F208" s="27" t="s">
        <v>236</v>
      </c>
      <c r="G208" s="27" t="s">
        <v>294</v>
      </c>
      <c r="H208" s="27"/>
      <c r="I208" s="27"/>
      <c r="J208" s="42" t="s">
        <v>25</v>
      </c>
      <c r="K208" s="16" t="s">
        <v>236</v>
      </c>
      <c r="L208" s="3" t="s">
        <v>53</v>
      </c>
    </row>
    <row r="209" spans="1:12" ht="14.25" customHeight="1" x14ac:dyDescent="0.25">
      <c r="A209" s="244">
        <f t="shared" si="2"/>
        <v>198</v>
      </c>
      <c r="B209" s="245"/>
      <c r="C209" s="286" t="s">
        <v>717</v>
      </c>
      <c r="D209" s="166" t="s">
        <v>912</v>
      </c>
      <c r="E209" s="154" t="s">
        <v>1</v>
      </c>
      <c r="F209" s="76" t="s">
        <v>904</v>
      </c>
      <c r="G209" s="76" t="s">
        <v>899</v>
      </c>
      <c r="H209" s="76" t="s">
        <v>249</v>
      </c>
      <c r="I209" s="76"/>
      <c r="J209" s="42" t="s">
        <v>695</v>
      </c>
      <c r="K209" s="268" t="s">
        <v>236</v>
      </c>
      <c r="L209" s="3" t="s">
        <v>696</v>
      </c>
    </row>
    <row r="210" spans="1:12" ht="14.25" customHeight="1" x14ac:dyDescent="0.25">
      <c r="A210" s="244">
        <f t="shared" ref="A210:A211" si="3">A209+1</f>
        <v>199</v>
      </c>
      <c r="B210" s="245"/>
      <c r="C210" s="208" t="s">
        <v>720</v>
      </c>
      <c r="D210" s="166" t="s">
        <v>820</v>
      </c>
      <c r="E210" s="149"/>
      <c r="F210" s="27" t="s">
        <v>320</v>
      </c>
      <c r="G210" s="27" t="s">
        <v>289</v>
      </c>
      <c r="H210" s="27"/>
      <c r="I210" s="27"/>
      <c r="J210" s="42" t="s">
        <v>32</v>
      </c>
      <c r="K210" s="3" t="s">
        <v>168</v>
      </c>
      <c r="L210" s="3" t="s">
        <v>53</v>
      </c>
    </row>
    <row r="211" spans="1:12" ht="14.25" customHeight="1" x14ac:dyDescent="0.25">
      <c r="A211" s="244">
        <f t="shared" si="3"/>
        <v>200</v>
      </c>
      <c r="B211" s="245"/>
      <c r="C211" s="208" t="s">
        <v>717</v>
      </c>
      <c r="D211" s="166" t="s">
        <v>821</v>
      </c>
      <c r="E211" s="149"/>
      <c r="F211" s="27" t="s">
        <v>296</v>
      </c>
      <c r="G211" s="27" t="s">
        <v>232</v>
      </c>
      <c r="H211" s="27"/>
      <c r="I211" s="27"/>
      <c r="J211" s="42" t="s">
        <v>195</v>
      </c>
      <c r="K211" s="3" t="s">
        <v>236</v>
      </c>
      <c r="L211" s="3"/>
    </row>
    <row r="212" spans="1:12" ht="14.25" customHeight="1" x14ac:dyDescent="0.25">
      <c r="A212" s="244">
        <f t="shared" ref="A212:A279" si="4">A211+1</f>
        <v>201</v>
      </c>
      <c r="B212" s="245"/>
      <c r="C212" s="208"/>
      <c r="D212" s="72" t="s">
        <v>443</v>
      </c>
      <c r="E212" s="149"/>
      <c r="F212" s="27" t="s">
        <v>236</v>
      </c>
      <c r="G212" s="27" t="s">
        <v>233</v>
      </c>
      <c r="H212" s="27"/>
      <c r="I212" s="27"/>
      <c r="J212" s="42" t="s">
        <v>163</v>
      </c>
      <c r="K212" s="3" t="s">
        <v>37</v>
      </c>
      <c r="L212" s="3" t="s">
        <v>54</v>
      </c>
    </row>
    <row r="213" spans="1:12" ht="14.25" customHeight="1" x14ac:dyDescent="0.25">
      <c r="A213" s="244">
        <f t="shared" si="4"/>
        <v>202</v>
      </c>
      <c r="B213" s="245"/>
      <c r="C213" s="208"/>
      <c r="D213" s="166" t="s">
        <v>160</v>
      </c>
      <c r="E213" s="149"/>
      <c r="F213" s="27" t="s">
        <v>236</v>
      </c>
      <c r="G213" s="27" t="s">
        <v>294</v>
      </c>
      <c r="H213" s="27"/>
      <c r="I213" s="57" t="s">
        <v>482</v>
      </c>
      <c r="J213" s="42" t="s">
        <v>163</v>
      </c>
      <c r="K213" s="3" t="s">
        <v>37</v>
      </c>
      <c r="L213" s="3" t="s">
        <v>54</v>
      </c>
    </row>
    <row r="214" spans="1:12" ht="14.25" customHeight="1" x14ac:dyDescent="0.25">
      <c r="A214" s="244">
        <f t="shared" si="4"/>
        <v>203</v>
      </c>
      <c r="B214" s="245"/>
      <c r="C214" s="208"/>
      <c r="D214" s="72" t="s">
        <v>444</v>
      </c>
      <c r="E214" s="149"/>
      <c r="F214" s="27" t="s">
        <v>257</v>
      </c>
      <c r="G214" s="27" t="s">
        <v>290</v>
      </c>
      <c r="H214" s="27"/>
      <c r="I214" s="8"/>
      <c r="J214" s="42" t="s">
        <v>14</v>
      </c>
      <c r="K214" s="16" t="s">
        <v>236</v>
      </c>
      <c r="L214" s="3" t="s">
        <v>53</v>
      </c>
    </row>
    <row r="215" spans="1:12" ht="14.25" customHeight="1" x14ac:dyDescent="0.25">
      <c r="A215" s="244">
        <f t="shared" si="4"/>
        <v>204</v>
      </c>
      <c r="B215" s="245"/>
      <c r="C215" s="208" t="s">
        <v>717</v>
      </c>
      <c r="D215" s="166" t="s">
        <v>822</v>
      </c>
      <c r="E215" s="149"/>
      <c r="F215" s="27" t="s">
        <v>306</v>
      </c>
      <c r="G215" s="27" t="s">
        <v>232</v>
      </c>
      <c r="H215" s="27"/>
      <c r="I215" s="8"/>
      <c r="J215" s="42" t="s">
        <v>3</v>
      </c>
      <c r="K215" s="3" t="s">
        <v>37</v>
      </c>
      <c r="L215" s="3" t="s">
        <v>54</v>
      </c>
    </row>
    <row r="216" spans="1:12" ht="14.25" customHeight="1" x14ac:dyDescent="0.25">
      <c r="A216" s="244">
        <f t="shared" si="4"/>
        <v>205</v>
      </c>
      <c r="B216" s="245"/>
      <c r="C216" s="208"/>
      <c r="D216" s="166" t="s">
        <v>161</v>
      </c>
      <c r="E216" s="149"/>
      <c r="F216" s="27" t="s">
        <v>236</v>
      </c>
      <c r="G216" s="27" t="s">
        <v>330</v>
      </c>
      <c r="H216" s="27"/>
      <c r="I216" s="57" t="s">
        <v>481</v>
      </c>
      <c r="J216" s="42" t="s">
        <v>147</v>
      </c>
      <c r="K216" s="3" t="s">
        <v>37</v>
      </c>
      <c r="L216" s="3" t="s">
        <v>53</v>
      </c>
    </row>
    <row r="217" spans="1:12" ht="14.25" customHeight="1" x14ac:dyDescent="0.25">
      <c r="A217" s="244">
        <f t="shared" si="4"/>
        <v>206</v>
      </c>
      <c r="B217" s="245"/>
      <c r="C217" s="208" t="s">
        <v>719</v>
      </c>
      <c r="D217" s="166" t="s">
        <v>823</v>
      </c>
      <c r="E217" s="149"/>
      <c r="F217" s="27" t="s">
        <v>440</v>
      </c>
      <c r="G217" s="27" t="s">
        <v>290</v>
      </c>
      <c r="H217" s="27"/>
      <c r="I217" s="8"/>
      <c r="J217" s="42" t="s">
        <v>64</v>
      </c>
      <c r="K217" s="3" t="s">
        <v>13</v>
      </c>
      <c r="L217" s="3" t="s">
        <v>55</v>
      </c>
    </row>
    <row r="218" spans="1:12" ht="14.25" customHeight="1" x14ac:dyDescent="0.25">
      <c r="A218" s="244">
        <f t="shared" si="4"/>
        <v>207</v>
      </c>
      <c r="B218" s="245"/>
      <c r="C218" s="208"/>
      <c r="D218" s="72" t="s">
        <v>445</v>
      </c>
      <c r="E218" s="149"/>
      <c r="F218" s="27" t="s">
        <v>236</v>
      </c>
      <c r="G218" s="27" t="s">
        <v>233</v>
      </c>
      <c r="H218" s="27"/>
      <c r="I218" s="8"/>
      <c r="J218" s="42" t="s">
        <v>164</v>
      </c>
      <c r="K218" s="3" t="s">
        <v>169</v>
      </c>
      <c r="L218" s="3" t="s">
        <v>53</v>
      </c>
    </row>
    <row r="219" spans="1:12" ht="14.25" customHeight="1" x14ac:dyDescent="0.25">
      <c r="A219" s="244">
        <f t="shared" si="4"/>
        <v>208</v>
      </c>
      <c r="B219" s="323" t="s">
        <v>960</v>
      </c>
      <c r="C219" s="260"/>
      <c r="D219" s="315" t="s">
        <v>982</v>
      </c>
      <c r="E219" s="333"/>
      <c r="F219" s="253" t="s">
        <v>976</v>
      </c>
      <c r="G219" s="253" t="s">
        <v>429</v>
      </c>
      <c r="H219" s="253" t="s">
        <v>258</v>
      </c>
      <c r="I219" s="342"/>
      <c r="J219" s="334" t="s">
        <v>695</v>
      </c>
      <c r="K219" s="332" t="s">
        <v>236</v>
      </c>
      <c r="L219" s="332" t="s">
        <v>75</v>
      </c>
    </row>
    <row r="220" spans="1:12" ht="14.25" customHeight="1" x14ac:dyDescent="0.25">
      <c r="A220" s="244">
        <f t="shared" si="4"/>
        <v>209</v>
      </c>
      <c r="B220" s="245"/>
      <c r="C220" s="208"/>
      <c r="D220" s="72" t="s">
        <v>446</v>
      </c>
      <c r="E220" s="149"/>
      <c r="F220" s="27" t="s">
        <v>243</v>
      </c>
      <c r="G220" s="27" t="s">
        <v>232</v>
      </c>
      <c r="H220" s="27"/>
      <c r="I220" s="8"/>
      <c r="J220" s="42" t="s">
        <v>70</v>
      </c>
      <c r="K220" s="3" t="s">
        <v>170</v>
      </c>
      <c r="L220" s="3" t="s">
        <v>55</v>
      </c>
    </row>
    <row r="221" spans="1:12" ht="14.25" customHeight="1" x14ac:dyDescent="0.25">
      <c r="A221" s="244">
        <f t="shared" si="4"/>
        <v>210</v>
      </c>
      <c r="B221" s="245"/>
      <c r="C221" s="208"/>
      <c r="D221" s="72" t="s">
        <v>447</v>
      </c>
      <c r="E221" s="149"/>
      <c r="F221" s="27" t="s">
        <v>236</v>
      </c>
      <c r="G221" s="27" t="s">
        <v>232</v>
      </c>
      <c r="H221" s="27"/>
      <c r="I221" s="8"/>
      <c r="J221" s="42" t="s">
        <v>165</v>
      </c>
      <c r="K221" s="3" t="s">
        <v>171</v>
      </c>
      <c r="L221" s="3" t="s">
        <v>53</v>
      </c>
    </row>
    <row r="222" spans="1:12" ht="14.25" customHeight="1" x14ac:dyDescent="0.25">
      <c r="A222" s="244">
        <f t="shared" si="4"/>
        <v>211</v>
      </c>
      <c r="B222" s="245"/>
      <c r="C222" s="208"/>
      <c r="D222" s="72" t="s">
        <v>448</v>
      </c>
      <c r="E222" s="149"/>
      <c r="F222" s="27" t="s">
        <v>451</v>
      </c>
      <c r="G222" s="27" t="s">
        <v>233</v>
      </c>
      <c r="H222" s="27"/>
      <c r="I222" s="8"/>
      <c r="J222" s="42" t="s">
        <v>167</v>
      </c>
      <c r="K222" s="16" t="s">
        <v>236</v>
      </c>
      <c r="L222" s="3" t="s">
        <v>53</v>
      </c>
    </row>
    <row r="223" spans="1:12" ht="14.25" customHeight="1" x14ac:dyDescent="0.25">
      <c r="A223" s="244">
        <f t="shared" si="4"/>
        <v>212</v>
      </c>
      <c r="B223" s="245"/>
      <c r="C223" s="208"/>
      <c r="D223" s="72" t="s">
        <v>449</v>
      </c>
      <c r="E223" s="149"/>
      <c r="F223" s="27" t="s">
        <v>314</v>
      </c>
      <c r="G223" s="27" t="s">
        <v>233</v>
      </c>
      <c r="H223" s="27"/>
      <c r="I223" s="8"/>
      <c r="J223" s="42" t="s">
        <v>65</v>
      </c>
      <c r="K223" s="3" t="s">
        <v>13</v>
      </c>
      <c r="L223" s="3" t="s">
        <v>55</v>
      </c>
    </row>
    <row r="224" spans="1:12" ht="14.25" customHeight="1" x14ac:dyDescent="0.25">
      <c r="A224" s="244">
        <f t="shared" si="4"/>
        <v>213</v>
      </c>
      <c r="B224" s="245"/>
      <c r="C224" s="208"/>
      <c r="D224" s="72" t="s">
        <v>450</v>
      </c>
      <c r="E224" s="85" t="s">
        <v>496</v>
      </c>
      <c r="F224" s="27"/>
      <c r="G224" s="27" t="s">
        <v>493</v>
      </c>
      <c r="H224" s="27"/>
      <c r="I224" s="69"/>
      <c r="J224" s="42" t="s">
        <v>166</v>
      </c>
      <c r="K224" s="3" t="s">
        <v>30</v>
      </c>
      <c r="L224" s="3" t="s">
        <v>30</v>
      </c>
    </row>
    <row r="225" spans="1:12" ht="14.25" customHeight="1" x14ac:dyDescent="0.25">
      <c r="A225" s="244">
        <f t="shared" si="4"/>
        <v>214</v>
      </c>
      <c r="B225" s="245"/>
      <c r="C225" s="208" t="s">
        <v>719</v>
      </c>
      <c r="D225" s="193" t="s">
        <v>824</v>
      </c>
      <c r="E225" s="153"/>
      <c r="F225" s="67" t="s">
        <v>265</v>
      </c>
      <c r="G225" s="67" t="s">
        <v>321</v>
      </c>
      <c r="H225" s="67"/>
      <c r="I225" s="67"/>
      <c r="J225" s="35" t="s">
        <v>69</v>
      </c>
      <c r="K225" s="28" t="s">
        <v>30</v>
      </c>
      <c r="L225" s="28" t="s">
        <v>30</v>
      </c>
    </row>
    <row r="226" spans="1:12" ht="14.25" customHeight="1" thickBot="1" x14ac:dyDescent="0.3">
      <c r="A226" s="277">
        <f t="shared" si="4"/>
        <v>215</v>
      </c>
      <c r="B226" s="248"/>
      <c r="C226" s="213" t="s">
        <v>717</v>
      </c>
      <c r="D226" s="194" t="s">
        <v>825</v>
      </c>
      <c r="E226" s="158"/>
      <c r="F226" s="78" t="s">
        <v>680</v>
      </c>
      <c r="G226" s="78" t="s">
        <v>289</v>
      </c>
      <c r="H226" s="78"/>
      <c r="I226" s="129"/>
      <c r="J226" s="50" t="s">
        <v>0</v>
      </c>
      <c r="K226" s="49" t="s">
        <v>236</v>
      </c>
      <c r="L226" s="49" t="s">
        <v>0</v>
      </c>
    </row>
    <row r="227" spans="1:12" ht="14.25" customHeight="1" x14ac:dyDescent="0.25">
      <c r="A227" s="276">
        <f t="shared" si="4"/>
        <v>216</v>
      </c>
      <c r="B227" s="258" t="s">
        <v>280</v>
      </c>
      <c r="C227" s="260"/>
      <c r="D227" s="166" t="s">
        <v>913</v>
      </c>
      <c r="E227" s="154" t="s">
        <v>1</v>
      </c>
      <c r="F227" s="76" t="s">
        <v>904</v>
      </c>
      <c r="G227" s="76" t="s">
        <v>899</v>
      </c>
      <c r="H227" s="76" t="s">
        <v>249</v>
      </c>
      <c r="I227" s="76"/>
      <c r="J227" s="42" t="s">
        <v>695</v>
      </c>
      <c r="K227" s="268" t="s">
        <v>236</v>
      </c>
      <c r="L227" s="3" t="s">
        <v>696</v>
      </c>
    </row>
    <row r="228" spans="1:12" ht="14.25" customHeight="1" thickBot="1" x14ac:dyDescent="0.3">
      <c r="A228" s="277">
        <f t="shared" si="4"/>
        <v>217</v>
      </c>
      <c r="B228" s="248"/>
      <c r="C228" s="279"/>
      <c r="D228" s="270" t="s">
        <v>162</v>
      </c>
      <c r="E228" s="283" t="s">
        <v>489</v>
      </c>
      <c r="F228" s="280" t="s">
        <v>236</v>
      </c>
      <c r="G228" s="280" t="s">
        <v>232</v>
      </c>
      <c r="H228" s="280"/>
      <c r="I228" s="284"/>
      <c r="J228" s="281" t="s">
        <v>66</v>
      </c>
      <c r="K228" s="282" t="s">
        <v>37</v>
      </c>
      <c r="L228" s="282" t="s">
        <v>57</v>
      </c>
    </row>
    <row r="229" spans="1:12" ht="14.25" customHeight="1" x14ac:dyDescent="0.25">
      <c r="A229" s="278">
        <f t="shared" si="4"/>
        <v>218</v>
      </c>
      <c r="B229" s="243" t="s">
        <v>281</v>
      </c>
      <c r="C229" s="207"/>
      <c r="D229" s="165" t="s">
        <v>455</v>
      </c>
      <c r="E229" s="147"/>
      <c r="F229" s="73" t="s">
        <v>236</v>
      </c>
      <c r="G229" s="73" t="s">
        <v>232</v>
      </c>
      <c r="H229" s="73"/>
      <c r="I229" s="73"/>
      <c r="J229" s="51" t="s">
        <v>91</v>
      </c>
      <c r="K229" s="53" t="s">
        <v>46</v>
      </c>
      <c r="L229" s="84" t="s">
        <v>896</v>
      </c>
    </row>
    <row r="230" spans="1:12" ht="14.25" customHeight="1" x14ac:dyDescent="0.25">
      <c r="A230" s="256">
        <f t="shared" si="4"/>
        <v>219</v>
      </c>
      <c r="B230" s="245"/>
      <c r="C230" s="208"/>
      <c r="D230" s="72" t="s">
        <v>456</v>
      </c>
      <c r="E230" s="154" t="s">
        <v>1</v>
      </c>
      <c r="F230" s="27" t="s">
        <v>460</v>
      </c>
      <c r="G230" s="27" t="s">
        <v>711</v>
      </c>
      <c r="H230" s="27" t="s">
        <v>249</v>
      </c>
      <c r="I230" s="27"/>
      <c r="J230" s="42" t="s">
        <v>69</v>
      </c>
      <c r="K230" s="3" t="s">
        <v>30</v>
      </c>
      <c r="L230" s="56" t="s">
        <v>30</v>
      </c>
    </row>
    <row r="231" spans="1:12" ht="14.25" customHeight="1" x14ac:dyDescent="0.25">
      <c r="A231" s="244">
        <f t="shared" si="4"/>
        <v>220</v>
      </c>
      <c r="B231" s="245"/>
      <c r="C231" s="208"/>
      <c r="D231" s="72" t="s">
        <v>457</v>
      </c>
      <c r="E231" s="149"/>
      <c r="F231" s="27" t="s">
        <v>236</v>
      </c>
      <c r="G231" s="27" t="s">
        <v>232</v>
      </c>
      <c r="H231" s="27"/>
      <c r="I231" s="27"/>
      <c r="J231" s="42" t="s">
        <v>62</v>
      </c>
      <c r="K231" s="16" t="s">
        <v>236</v>
      </c>
      <c r="L231" s="56" t="s">
        <v>53</v>
      </c>
    </row>
    <row r="232" spans="1:12" ht="14.25" customHeight="1" x14ac:dyDescent="0.25">
      <c r="A232" s="244">
        <f t="shared" si="4"/>
        <v>221</v>
      </c>
      <c r="B232" s="245"/>
      <c r="C232" s="208" t="s">
        <v>719</v>
      </c>
      <c r="D232" s="166" t="s">
        <v>826</v>
      </c>
      <c r="E232" s="149"/>
      <c r="F232" s="27" t="s">
        <v>236</v>
      </c>
      <c r="G232" s="27" t="s">
        <v>289</v>
      </c>
      <c r="H232" s="27"/>
      <c r="I232" s="27"/>
      <c r="J232" s="42" t="s">
        <v>140</v>
      </c>
      <c r="K232" s="16" t="s">
        <v>236</v>
      </c>
      <c r="L232" s="56" t="s">
        <v>53</v>
      </c>
    </row>
    <row r="233" spans="1:12" ht="14.25" customHeight="1" x14ac:dyDescent="0.25">
      <c r="A233" s="244">
        <f t="shared" si="4"/>
        <v>222</v>
      </c>
      <c r="B233" s="245"/>
      <c r="C233" s="208"/>
      <c r="D233" s="72" t="s">
        <v>458</v>
      </c>
      <c r="E233" s="149"/>
      <c r="F233" s="27" t="s">
        <v>295</v>
      </c>
      <c r="G233" s="27" t="s">
        <v>232</v>
      </c>
      <c r="H233" s="27"/>
      <c r="I233" s="27"/>
      <c r="J233" s="42" t="s">
        <v>32</v>
      </c>
      <c r="K233" s="3" t="s">
        <v>51</v>
      </c>
      <c r="L233" s="56" t="s">
        <v>53</v>
      </c>
    </row>
    <row r="234" spans="1:12" ht="14.25" customHeight="1" x14ac:dyDescent="0.25">
      <c r="A234" s="244">
        <f t="shared" si="4"/>
        <v>223</v>
      </c>
      <c r="B234" s="245"/>
      <c r="C234" s="208"/>
      <c r="D234" s="72" t="s">
        <v>459</v>
      </c>
      <c r="E234" s="149"/>
      <c r="F234" s="27" t="s">
        <v>236</v>
      </c>
      <c r="G234" s="27" t="s">
        <v>232</v>
      </c>
      <c r="H234" s="27"/>
      <c r="I234" s="27"/>
      <c r="J234" s="42" t="s">
        <v>12</v>
      </c>
      <c r="K234" s="3" t="s">
        <v>236</v>
      </c>
      <c r="L234" s="56"/>
    </row>
    <row r="235" spans="1:12" ht="14.25" customHeight="1" x14ac:dyDescent="0.25">
      <c r="A235" s="244">
        <f t="shared" si="4"/>
        <v>224</v>
      </c>
      <c r="B235" s="245"/>
      <c r="C235" s="208" t="s">
        <v>717</v>
      </c>
      <c r="D235" s="166" t="s">
        <v>827</v>
      </c>
      <c r="E235" s="149"/>
      <c r="F235" s="27" t="s">
        <v>305</v>
      </c>
      <c r="G235" s="27" t="s">
        <v>290</v>
      </c>
      <c r="H235" s="27"/>
      <c r="I235" s="27"/>
      <c r="J235" s="42" t="s">
        <v>127</v>
      </c>
      <c r="K235" s="3" t="s">
        <v>41</v>
      </c>
      <c r="L235" s="56" t="s">
        <v>53</v>
      </c>
    </row>
    <row r="236" spans="1:12" ht="14.25" customHeight="1" x14ac:dyDescent="0.25">
      <c r="A236" s="244">
        <f t="shared" si="4"/>
        <v>225</v>
      </c>
      <c r="B236" s="245"/>
      <c r="C236" s="208" t="s">
        <v>720</v>
      </c>
      <c r="D236" s="166" t="s">
        <v>828</v>
      </c>
      <c r="E236" s="149"/>
      <c r="F236" s="27" t="s">
        <v>236</v>
      </c>
      <c r="G236" s="27" t="s">
        <v>232</v>
      </c>
      <c r="H236" s="27"/>
      <c r="I236" s="27"/>
      <c r="J236" s="42" t="s">
        <v>173</v>
      </c>
      <c r="K236" s="3" t="s">
        <v>37</v>
      </c>
      <c r="L236" s="56" t="s">
        <v>54</v>
      </c>
    </row>
    <row r="237" spans="1:12" ht="14.25" customHeight="1" x14ac:dyDescent="0.25">
      <c r="A237" s="244">
        <f t="shared" si="4"/>
        <v>226</v>
      </c>
      <c r="B237" s="245"/>
      <c r="C237" s="208" t="s">
        <v>717</v>
      </c>
      <c r="D237" s="166" t="s">
        <v>829</v>
      </c>
      <c r="E237" s="149"/>
      <c r="F237" s="27" t="s">
        <v>236</v>
      </c>
      <c r="G237" s="27" t="s">
        <v>385</v>
      </c>
      <c r="H237" s="27"/>
      <c r="I237" s="27"/>
      <c r="J237" s="42" t="s">
        <v>32</v>
      </c>
      <c r="K237" s="3" t="s">
        <v>175</v>
      </c>
      <c r="L237" s="56" t="s">
        <v>53</v>
      </c>
    </row>
    <row r="238" spans="1:12" ht="14.25" customHeight="1" x14ac:dyDescent="0.25">
      <c r="A238" s="244">
        <f t="shared" si="4"/>
        <v>227</v>
      </c>
      <c r="B238" s="245"/>
      <c r="C238" s="208" t="s">
        <v>717</v>
      </c>
      <c r="D238" s="166" t="s">
        <v>830</v>
      </c>
      <c r="E238" s="149"/>
      <c r="F238" s="8" t="s">
        <v>461</v>
      </c>
      <c r="G238" s="27" t="s">
        <v>232</v>
      </c>
      <c r="H238" s="23"/>
      <c r="I238" s="57" t="s">
        <v>483</v>
      </c>
      <c r="J238" s="42" t="s">
        <v>126</v>
      </c>
      <c r="K238" s="3" t="s">
        <v>176</v>
      </c>
      <c r="L238" s="56" t="s">
        <v>53</v>
      </c>
    </row>
    <row r="239" spans="1:12" ht="14.25" customHeight="1" x14ac:dyDescent="0.25">
      <c r="A239" s="244">
        <f t="shared" si="4"/>
        <v>228</v>
      </c>
      <c r="B239" s="245"/>
      <c r="C239" s="208"/>
      <c r="D239" s="72" t="s">
        <v>452</v>
      </c>
      <c r="E239" s="149"/>
      <c r="F239" s="27" t="s">
        <v>308</v>
      </c>
      <c r="G239" s="27" t="s">
        <v>232</v>
      </c>
      <c r="H239" s="27"/>
      <c r="I239" s="27"/>
      <c r="J239" s="42" t="s">
        <v>0</v>
      </c>
      <c r="K239" s="3" t="s">
        <v>177</v>
      </c>
      <c r="L239" s="56" t="s">
        <v>53</v>
      </c>
    </row>
    <row r="240" spans="1:12" ht="14.25" customHeight="1" x14ac:dyDescent="0.25">
      <c r="A240" s="244">
        <f t="shared" si="4"/>
        <v>229</v>
      </c>
      <c r="B240" s="245"/>
      <c r="C240" s="208"/>
      <c r="D240" s="169" t="s">
        <v>172</v>
      </c>
      <c r="E240" s="152" t="s">
        <v>489</v>
      </c>
      <c r="F240" s="27" t="s">
        <v>309</v>
      </c>
      <c r="G240" s="27" t="s">
        <v>232</v>
      </c>
      <c r="H240" s="27"/>
      <c r="I240" s="18"/>
      <c r="J240" s="42" t="s">
        <v>70</v>
      </c>
      <c r="K240" s="3" t="s">
        <v>115</v>
      </c>
      <c r="L240" s="56" t="s">
        <v>55</v>
      </c>
    </row>
    <row r="241" spans="1:12" ht="14.25" customHeight="1" x14ac:dyDescent="0.25">
      <c r="A241" s="244">
        <f t="shared" si="4"/>
        <v>230</v>
      </c>
      <c r="B241" s="245"/>
      <c r="C241" s="208" t="s">
        <v>717</v>
      </c>
      <c r="D241" s="166" t="s">
        <v>831</v>
      </c>
      <c r="E241" s="149"/>
      <c r="F241" s="27" t="s">
        <v>236</v>
      </c>
      <c r="G241" s="27" t="s">
        <v>232</v>
      </c>
      <c r="H241" s="27"/>
      <c r="I241" s="27"/>
      <c r="J241" s="42" t="s">
        <v>174</v>
      </c>
      <c r="K241" s="16" t="s">
        <v>236</v>
      </c>
      <c r="L241" s="56" t="s">
        <v>58</v>
      </c>
    </row>
    <row r="242" spans="1:12" ht="14.25" customHeight="1" x14ac:dyDescent="0.25">
      <c r="A242" s="244">
        <f t="shared" si="4"/>
        <v>231</v>
      </c>
      <c r="B242" s="245"/>
      <c r="C242" s="208"/>
      <c r="D242" s="72" t="s">
        <v>453</v>
      </c>
      <c r="E242" s="149"/>
      <c r="F242" s="27" t="s">
        <v>298</v>
      </c>
      <c r="G242" s="27" t="s">
        <v>232</v>
      </c>
      <c r="H242" s="27"/>
      <c r="I242" s="27"/>
      <c r="J242" s="42" t="s">
        <v>61</v>
      </c>
      <c r="K242" s="3" t="s">
        <v>134</v>
      </c>
      <c r="L242" s="56" t="s">
        <v>53</v>
      </c>
    </row>
    <row r="243" spans="1:12" ht="14.25" customHeight="1" x14ac:dyDescent="0.25">
      <c r="A243" s="244">
        <f t="shared" si="4"/>
        <v>232</v>
      </c>
      <c r="B243" s="245"/>
      <c r="C243" s="208"/>
      <c r="D243" s="72" t="s">
        <v>454</v>
      </c>
      <c r="E243" s="149"/>
      <c r="F243" s="27" t="s">
        <v>320</v>
      </c>
      <c r="G243" s="27" t="s">
        <v>462</v>
      </c>
      <c r="H243" s="27"/>
      <c r="I243" s="27"/>
      <c r="J243" s="42" t="s">
        <v>66</v>
      </c>
      <c r="K243" s="3" t="s">
        <v>168</v>
      </c>
      <c r="L243" s="58" t="s">
        <v>53</v>
      </c>
    </row>
    <row r="244" spans="1:12" ht="14.25" customHeight="1" x14ac:dyDescent="0.25">
      <c r="A244" s="272">
        <f t="shared" si="4"/>
        <v>233</v>
      </c>
      <c r="B244" s="323" t="s">
        <v>960</v>
      </c>
      <c r="C244" s="286" t="s">
        <v>719</v>
      </c>
      <c r="D244" s="193" t="s">
        <v>832</v>
      </c>
      <c r="E244" s="154" t="s">
        <v>1</v>
      </c>
      <c r="F244" s="512" t="s">
        <v>983</v>
      </c>
      <c r="G244" s="76" t="s">
        <v>697</v>
      </c>
      <c r="H244" s="76" t="s">
        <v>249</v>
      </c>
      <c r="I244" s="324" t="s">
        <v>961</v>
      </c>
      <c r="J244" s="35" t="s">
        <v>695</v>
      </c>
      <c r="K244" s="332" t="s">
        <v>85</v>
      </c>
      <c r="L244" s="513" t="s">
        <v>984</v>
      </c>
    </row>
    <row r="245" spans="1:12" ht="14.25" customHeight="1" thickBot="1" x14ac:dyDescent="0.3">
      <c r="A245" s="256">
        <f t="shared" si="4"/>
        <v>234</v>
      </c>
      <c r="B245" s="248"/>
      <c r="C245" s="289"/>
      <c r="D245" s="193" t="s">
        <v>917</v>
      </c>
      <c r="E245" s="292"/>
      <c r="F245" s="77" t="s">
        <v>236</v>
      </c>
      <c r="G245" s="77" t="s">
        <v>232</v>
      </c>
      <c r="H245" s="77"/>
      <c r="I245" s="77"/>
      <c r="J245" s="35" t="s">
        <v>66</v>
      </c>
      <c r="K245" s="59" t="s">
        <v>178</v>
      </c>
      <c r="L245" s="28" t="s">
        <v>54</v>
      </c>
    </row>
    <row r="246" spans="1:12" ht="14.25" customHeight="1" x14ac:dyDescent="0.25">
      <c r="A246" s="242">
        <f t="shared" si="4"/>
        <v>235</v>
      </c>
      <c r="B246" s="257" t="s">
        <v>282</v>
      </c>
      <c r="C246" s="300" t="s">
        <v>720</v>
      </c>
      <c r="D246" s="191" t="s">
        <v>833</v>
      </c>
      <c r="E246" s="301"/>
      <c r="F246" s="74" t="s">
        <v>236</v>
      </c>
      <c r="G246" s="74" t="s">
        <v>232</v>
      </c>
      <c r="H246" s="74"/>
      <c r="I246" s="74"/>
      <c r="J246" s="41" t="s">
        <v>147</v>
      </c>
      <c r="K246" s="36" t="s">
        <v>236</v>
      </c>
      <c r="L246" s="26" t="s">
        <v>53</v>
      </c>
    </row>
    <row r="247" spans="1:12" ht="14.25" customHeight="1" x14ac:dyDescent="0.25">
      <c r="A247" s="244">
        <f t="shared" si="4"/>
        <v>236</v>
      </c>
      <c r="B247" s="245"/>
      <c r="C247" s="286"/>
      <c r="D247" s="166" t="s">
        <v>918</v>
      </c>
      <c r="E247" s="299"/>
      <c r="F247" s="76" t="s">
        <v>236</v>
      </c>
      <c r="G247" s="76" t="s">
        <v>232</v>
      </c>
      <c r="H247" s="76"/>
      <c r="I247" s="76"/>
      <c r="J247" s="42" t="s">
        <v>197</v>
      </c>
      <c r="K247" s="39" t="s">
        <v>37</v>
      </c>
      <c r="L247" s="3" t="s">
        <v>54</v>
      </c>
    </row>
    <row r="248" spans="1:12" ht="14.25" customHeight="1" x14ac:dyDescent="0.25">
      <c r="A248" s="244">
        <f t="shared" si="4"/>
        <v>237</v>
      </c>
      <c r="B248" s="245"/>
      <c r="C248" s="286"/>
      <c r="D248" s="166" t="s">
        <v>919</v>
      </c>
      <c r="E248" s="299"/>
      <c r="F248" s="76" t="s">
        <v>406</v>
      </c>
      <c r="G248" s="76" t="s">
        <v>319</v>
      </c>
      <c r="H248" s="76"/>
      <c r="I248" s="76"/>
      <c r="J248" s="42" t="s">
        <v>407</v>
      </c>
      <c r="K248" s="39" t="s">
        <v>236</v>
      </c>
      <c r="L248" s="3" t="s">
        <v>53</v>
      </c>
    </row>
    <row r="249" spans="1:12" ht="14.25" customHeight="1" x14ac:dyDescent="0.25">
      <c r="A249" s="244">
        <f t="shared" si="4"/>
        <v>238</v>
      </c>
      <c r="B249" s="245"/>
      <c r="C249" s="286"/>
      <c r="D249" s="166" t="s">
        <v>411</v>
      </c>
      <c r="E249" s="299"/>
      <c r="F249" s="76" t="s">
        <v>236</v>
      </c>
      <c r="G249" s="76" t="s">
        <v>232</v>
      </c>
      <c r="H249" s="76"/>
      <c r="I249" s="302"/>
      <c r="J249" s="42" t="s">
        <v>76</v>
      </c>
      <c r="K249" s="39" t="s">
        <v>156</v>
      </c>
      <c r="L249" s="3" t="s">
        <v>55</v>
      </c>
    </row>
    <row r="250" spans="1:12" ht="14.25" customHeight="1" x14ac:dyDescent="0.25">
      <c r="A250" s="244">
        <f t="shared" si="4"/>
        <v>239</v>
      </c>
      <c r="B250" s="245"/>
      <c r="C250" s="286"/>
      <c r="D250" s="166" t="s">
        <v>920</v>
      </c>
      <c r="E250" s="299"/>
      <c r="F250" s="76" t="s">
        <v>236</v>
      </c>
      <c r="G250" s="76" t="s">
        <v>408</v>
      </c>
      <c r="H250" s="76"/>
      <c r="I250" s="76"/>
      <c r="J250" s="42" t="s">
        <v>140</v>
      </c>
      <c r="K250" s="39" t="s">
        <v>101</v>
      </c>
      <c r="L250" s="3" t="s">
        <v>53</v>
      </c>
    </row>
    <row r="251" spans="1:12" ht="14.25" customHeight="1" x14ac:dyDescent="0.25">
      <c r="A251" s="244">
        <f t="shared" si="4"/>
        <v>240</v>
      </c>
      <c r="B251" s="245"/>
      <c r="C251" s="286"/>
      <c r="D251" s="166" t="s">
        <v>921</v>
      </c>
      <c r="E251" s="299"/>
      <c r="F251" s="76" t="s">
        <v>236</v>
      </c>
      <c r="G251" s="76" t="s">
        <v>232</v>
      </c>
      <c r="H251" s="76"/>
      <c r="I251" s="76"/>
      <c r="J251" s="42" t="s">
        <v>186</v>
      </c>
      <c r="K251" s="39" t="s">
        <v>186</v>
      </c>
      <c r="L251" s="3" t="s">
        <v>55</v>
      </c>
    </row>
    <row r="252" spans="1:12" ht="14.25" customHeight="1" x14ac:dyDescent="0.25">
      <c r="A252" s="272">
        <f t="shared" si="4"/>
        <v>241</v>
      </c>
      <c r="B252" s="245"/>
      <c r="C252" s="286"/>
      <c r="D252" s="166" t="s">
        <v>898</v>
      </c>
      <c r="E252" s="154" t="s">
        <v>1</v>
      </c>
      <c r="F252" s="76" t="s">
        <v>905</v>
      </c>
      <c r="G252" s="76" t="s">
        <v>899</v>
      </c>
      <c r="H252" s="76" t="s">
        <v>249</v>
      </c>
      <c r="I252" s="76"/>
      <c r="J252" s="42" t="s">
        <v>695</v>
      </c>
      <c r="K252" s="268" t="s">
        <v>236</v>
      </c>
      <c r="L252" s="3" t="s">
        <v>696</v>
      </c>
    </row>
    <row r="253" spans="1:12" ht="14.25" customHeight="1" x14ac:dyDescent="0.25">
      <c r="A253" s="244">
        <f t="shared" si="4"/>
        <v>242</v>
      </c>
      <c r="B253" s="245"/>
      <c r="C253" s="261" t="s">
        <v>717</v>
      </c>
      <c r="D253" s="192" t="s">
        <v>834</v>
      </c>
      <c r="E253" s="148"/>
      <c r="F253" s="73" t="s">
        <v>409</v>
      </c>
      <c r="G253" s="73" t="s">
        <v>232</v>
      </c>
      <c r="H253" s="73"/>
      <c r="I253" s="73"/>
      <c r="J253" s="51" t="s">
        <v>187</v>
      </c>
      <c r="K253" s="52" t="s">
        <v>200</v>
      </c>
      <c r="L253" s="53" t="s">
        <v>53</v>
      </c>
    </row>
    <row r="254" spans="1:12" ht="14.25" customHeight="1" x14ac:dyDescent="0.25">
      <c r="A254" s="244">
        <f t="shared" si="4"/>
        <v>243</v>
      </c>
      <c r="B254" s="245"/>
      <c r="C254" s="208" t="s">
        <v>720</v>
      </c>
      <c r="D254" s="166" t="s">
        <v>835</v>
      </c>
      <c r="E254" s="149"/>
      <c r="F254" s="27" t="s">
        <v>236</v>
      </c>
      <c r="G254" s="27" t="s">
        <v>232</v>
      </c>
      <c r="H254" s="27"/>
      <c r="I254" s="73"/>
      <c r="J254" s="42" t="s">
        <v>123</v>
      </c>
      <c r="K254" s="39" t="s">
        <v>37</v>
      </c>
      <c r="L254" s="3" t="s">
        <v>54</v>
      </c>
    </row>
    <row r="255" spans="1:12" ht="14.25" customHeight="1" x14ac:dyDescent="0.25">
      <c r="A255" s="244">
        <f t="shared" si="4"/>
        <v>244</v>
      </c>
      <c r="B255" s="323" t="s">
        <v>960</v>
      </c>
      <c r="C255" s="216" t="s">
        <v>717</v>
      </c>
      <c r="D255" s="328" t="s">
        <v>967</v>
      </c>
      <c r="E255" s="148"/>
      <c r="F255" s="329" t="s">
        <v>968</v>
      </c>
      <c r="G255" s="253" t="s">
        <v>232</v>
      </c>
      <c r="H255" s="329"/>
      <c r="I255" s="329"/>
      <c r="J255" s="330" t="s">
        <v>0</v>
      </c>
      <c r="K255" s="331" t="s">
        <v>236</v>
      </c>
      <c r="L255" s="332" t="s">
        <v>0</v>
      </c>
    </row>
    <row r="256" spans="1:12" ht="14.25" customHeight="1" x14ac:dyDescent="0.25">
      <c r="A256" s="244">
        <f t="shared" si="4"/>
        <v>245</v>
      </c>
      <c r="B256" s="245"/>
      <c r="C256" s="208" t="s">
        <v>775</v>
      </c>
      <c r="D256" s="166" t="s">
        <v>836</v>
      </c>
      <c r="E256" s="149"/>
      <c r="F256" s="27" t="s">
        <v>237</v>
      </c>
      <c r="G256" s="73" t="s">
        <v>232</v>
      </c>
      <c r="H256" s="73"/>
      <c r="I256" s="27"/>
      <c r="J256" s="42" t="s">
        <v>410</v>
      </c>
      <c r="K256" s="39" t="s">
        <v>114</v>
      </c>
      <c r="L256" s="3"/>
    </row>
    <row r="257" spans="1:12" ht="14.25" customHeight="1" x14ac:dyDescent="0.25">
      <c r="A257" s="244">
        <f t="shared" si="4"/>
        <v>246</v>
      </c>
      <c r="B257" s="245"/>
      <c r="C257" s="208" t="s">
        <v>720</v>
      </c>
      <c r="D257" s="166" t="s">
        <v>837</v>
      </c>
      <c r="E257" s="149"/>
      <c r="F257" s="27" t="s">
        <v>236</v>
      </c>
      <c r="G257" s="27" t="s">
        <v>290</v>
      </c>
      <c r="H257" s="27"/>
      <c r="I257" s="73"/>
      <c r="J257" s="42" t="s">
        <v>188</v>
      </c>
      <c r="K257" s="39" t="s">
        <v>201</v>
      </c>
      <c r="L257" s="3" t="s">
        <v>57</v>
      </c>
    </row>
    <row r="258" spans="1:12" ht="14.25" customHeight="1" x14ac:dyDescent="0.25">
      <c r="A258" s="244">
        <f t="shared" si="4"/>
        <v>247</v>
      </c>
      <c r="B258" s="245"/>
      <c r="C258" s="208"/>
      <c r="D258" s="72" t="s">
        <v>412</v>
      </c>
      <c r="E258" s="149"/>
      <c r="F258" s="27" t="s">
        <v>243</v>
      </c>
      <c r="G258" s="27" t="s">
        <v>232</v>
      </c>
      <c r="H258" s="27"/>
      <c r="I258" s="73"/>
      <c r="J258" s="42" t="s">
        <v>122</v>
      </c>
      <c r="K258" s="40" t="s">
        <v>236</v>
      </c>
      <c r="L258" s="3" t="s">
        <v>53</v>
      </c>
    </row>
    <row r="259" spans="1:12" ht="14.25" customHeight="1" x14ac:dyDescent="0.25">
      <c r="A259" s="244">
        <f t="shared" si="4"/>
        <v>248</v>
      </c>
      <c r="B259" s="245"/>
      <c r="C259" s="208"/>
      <c r="D259" s="166" t="s">
        <v>413</v>
      </c>
      <c r="E259" s="149"/>
      <c r="F259" s="27" t="s">
        <v>338</v>
      </c>
      <c r="G259" s="27" t="s">
        <v>232</v>
      </c>
      <c r="H259" s="27"/>
      <c r="I259" s="27"/>
      <c r="J259" s="42" t="s">
        <v>414</v>
      </c>
      <c r="K259" s="39" t="s">
        <v>415</v>
      </c>
      <c r="L259" s="3"/>
    </row>
    <row r="260" spans="1:12" ht="14.25" customHeight="1" x14ac:dyDescent="0.25">
      <c r="A260" s="244">
        <f t="shared" si="4"/>
        <v>249</v>
      </c>
      <c r="B260" s="245"/>
      <c r="C260" s="208" t="s">
        <v>717</v>
      </c>
      <c r="D260" s="166" t="s">
        <v>838</v>
      </c>
      <c r="E260" s="149"/>
      <c r="F260" s="27" t="s">
        <v>325</v>
      </c>
      <c r="G260" s="27" t="s">
        <v>416</v>
      </c>
      <c r="H260" s="27"/>
      <c r="I260" s="27"/>
      <c r="J260" s="42" t="s">
        <v>189</v>
      </c>
      <c r="K260" s="39" t="s">
        <v>30</v>
      </c>
      <c r="L260" s="3" t="s">
        <v>30</v>
      </c>
    </row>
    <row r="261" spans="1:12" ht="14.25" customHeight="1" x14ac:dyDescent="0.25">
      <c r="A261" s="244">
        <f t="shared" si="4"/>
        <v>250</v>
      </c>
      <c r="B261" s="323" t="s">
        <v>960</v>
      </c>
      <c r="C261" s="260" t="s">
        <v>717</v>
      </c>
      <c r="D261" s="315" t="s">
        <v>981</v>
      </c>
      <c r="E261" s="333"/>
      <c r="F261" s="253" t="s">
        <v>976</v>
      </c>
      <c r="G261" s="253" t="s">
        <v>232</v>
      </c>
      <c r="H261" s="253"/>
      <c r="I261" s="253"/>
      <c r="J261" s="334" t="s">
        <v>695</v>
      </c>
      <c r="K261" s="335" t="s">
        <v>979</v>
      </c>
      <c r="L261" s="332" t="s">
        <v>75</v>
      </c>
    </row>
    <row r="262" spans="1:12" ht="14.25" customHeight="1" x14ac:dyDescent="0.25">
      <c r="A262" s="244">
        <f t="shared" si="4"/>
        <v>251</v>
      </c>
      <c r="B262" s="245"/>
      <c r="C262" s="208" t="s">
        <v>717</v>
      </c>
      <c r="D262" s="166" t="s">
        <v>839</v>
      </c>
      <c r="E262" s="149"/>
      <c r="F262" s="27" t="s">
        <v>243</v>
      </c>
      <c r="G262" s="27" t="s">
        <v>233</v>
      </c>
      <c r="H262" s="27"/>
      <c r="I262" s="27"/>
      <c r="J262" s="42" t="s">
        <v>82</v>
      </c>
      <c r="K262" s="40" t="s">
        <v>236</v>
      </c>
      <c r="L262" s="3" t="s">
        <v>53</v>
      </c>
    </row>
    <row r="263" spans="1:12" ht="14.25" customHeight="1" x14ac:dyDescent="0.25">
      <c r="A263" s="244">
        <f t="shared" si="4"/>
        <v>252</v>
      </c>
      <c r="B263" s="252"/>
      <c r="C263" s="208"/>
      <c r="D263" s="72" t="s">
        <v>417</v>
      </c>
      <c r="E263" s="149"/>
      <c r="F263" s="27" t="s">
        <v>244</v>
      </c>
      <c r="G263" s="27" t="s">
        <v>233</v>
      </c>
      <c r="H263" s="27"/>
      <c r="I263" s="27"/>
      <c r="J263" s="42" t="s">
        <v>77</v>
      </c>
      <c r="K263" s="39" t="s">
        <v>40</v>
      </c>
      <c r="L263" s="3" t="s">
        <v>53</v>
      </c>
    </row>
    <row r="264" spans="1:12" ht="14.25" customHeight="1" x14ac:dyDescent="0.25">
      <c r="A264" s="244">
        <f t="shared" si="4"/>
        <v>253</v>
      </c>
      <c r="B264" s="245"/>
      <c r="C264" s="208"/>
      <c r="D264" s="72" t="s">
        <v>681</v>
      </c>
      <c r="E264" s="154" t="s">
        <v>1</v>
      </c>
      <c r="F264" s="27" t="s">
        <v>682</v>
      </c>
      <c r="G264" s="27" t="s">
        <v>683</v>
      </c>
      <c r="H264" s="27" t="s">
        <v>249</v>
      </c>
      <c r="I264" s="127"/>
      <c r="J264" s="42" t="s">
        <v>684</v>
      </c>
      <c r="K264" s="39" t="s">
        <v>236</v>
      </c>
      <c r="L264" s="3" t="s">
        <v>166</v>
      </c>
    </row>
    <row r="265" spans="1:12" ht="14.25" customHeight="1" x14ac:dyDescent="0.25">
      <c r="A265" s="244">
        <f t="shared" si="4"/>
        <v>254</v>
      </c>
      <c r="B265" s="245"/>
      <c r="C265" s="208"/>
      <c r="D265" s="166" t="s">
        <v>181</v>
      </c>
      <c r="E265" s="154" t="s">
        <v>1</v>
      </c>
      <c r="F265" s="27" t="s">
        <v>422</v>
      </c>
      <c r="G265" s="27" t="s">
        <v>303</v>
      </c>
      <c r="H265" s="27" t="s">
        <v>249</v>
      </c>
      <c r="I265" s="55"/>
      <c r="J265" s="42" t="s">
        <v>69</v>
      </c>
      <c r="K265" s="39" t="s">
        <v>30</v>
      </c>
      <c r="L265" s="3" t="s">
        <v>53</v>
      </c>
    </row>
    <row r="266" spans="1:12" ht="14.25" customHeight="1" x14ac:dyDescent="0.25">
      <c r="A266" s="244">
        <f t="shared" si="4"/>
        <v>255</v>
      </c>
      <c r="B266" s="245"/>
      <c r="C266" s="208"/>
      <c r="D266" s="72" t="s">
        <v>421</v>
      </c>
      <c r="E266" s="149"/>
      <c r="F266" s="27" t="s">
        <v>293</v>
      </c>
      <c r="G266" s="27" t="s">
        <v>233</v>
      </c>
      <c r="H266" s="27"/>
      <c r="I266" s="27"/>
      <c r="J266" s="42" t="s">
        <v>29</v>
      </c>
      <c r="K266" s="39" t="s">
        <v>22</v>
      </c>
      <c r="L266" s="3" t="s">
        <v>183</v>
      </c>
    </row>
    <row r="267" spans="1:12" ht="14.25" customHeight="1" x14ac:dyDescent="0.25">
      <c r="A267" s="244">
        <f t="shared" si="4"/>
        <v>256</v>
      </c>
      <c r="B267" s="245"/>
      <c r="C267" s="208" t="s">
        <v>717</v>
      </c>
      <c r="D267" s="72" t="s">
        <v>840</v>
      </c>
      <c r="E267" s="149"/>
      <c r="F267" s="27" t="s">
        <v>257</v>
      </c>
      <c r="G267" s="27" t="s">
        <v>289</v>
      </c>
      <c r="H267" s="27"/>
      <c r="I267" s="27"/>
      <c r="J267" s="42" t="s">
        <v>418</v>
      </c>
      <c r="K267" s="39" t="s">
        <v>236</v>
      </c>
      <c r="L267" s="3"/>
    </row>
    <row r="268" spans="1:12" ht="14.25" customHeight="1" x14ac:dyDescent="0.25">
      <c r="A268" s="244">
        <f t="shared" si="4"/>
        <v>257</v>
      </c>
      <c r="B268" s="323" t="s">
        <v>960</v>
      </c>
      <c r="C268" s="208"/>
      <c r="D268" s="315" t="s">
        <v>969</v>
      </c>
      <c r="E268" s="333"/>
      <c r="F268" s="253" t="s">
        <v>970</v>
      </c>
      <c r="G268" s="253" t="s">
        <v>289</v>
      </c>
      <c r="H268" s="253"/>
      <c r="I268" s="253"/>
      <c r="J268" s="334" t="s">
        <v>127</v>
      </c>
      <c r="K268" s="335" t="s">
        <v>236</v>
      </c>
      <c r="L268" s="332" t="s">
        <v>127</v>
      </c>
    </row>
    <row r="269" spans="1:12" ht="14.25" customHeight="1" x14ac:dyDescent="0.25">
      <c r="A269" s="244">
        <f t="shared" si="4"/>
        <v>258</v>
      </c>
      <c r="B269" s="245"/>
      <c r="C269" s="208"/>
      <c r="D269" s="72" t="s">
        <v>424</v>
      </c>
      <c r="E269" s="149"/>
      <c r="F269" s="27" t="s">
        <v>296</v>
      </c>
      <c r="G269" s="27" t="s">
        <v>256</v>
      </c>
      <c r="H269" s="27"/>
      <c r="I269" s="27"/>
      <c r="J269" s="42" t="s">
        <v>427</v>
      </c>
      <c r="K269" s="39" t="s">
        <v>42</v>
      </c>
      <c r="L269" s="3" t="s">
        <v>53</v>
      </c>
    </row>
    <row r="270" spans="1:12" ht="14.25" customHeight="1" x14ac:dyDescent="0.25">
      <c r="A270" s="244">
        <f t="shared" si="4"/>
        <v>259</v>
      </c>
      <c r="B270" s="245"/>
      <c r="C270" s="208" t="s">
        <v>717</v>
      </c>
      <c r="D270" s="166" t="s">
        <v>841</v>
      </c>
      <c r="E270" s="149"/>
      <c r="F270" s="27" t="s">
        <v>236</v>
      </c>
      <c r="G270" s="27" t="s">
        <v>233</v>
      </c>
      <c r="H270" s="27"/>
      <c r="I270" s="27"/>
      <c r="J270" s="42" t="s">
        <v>0</v>
      </c>
      <c r="K270" s="40" t="s">
        <v>236</v>
      </c>
      <c r="L270" s="3" t="s">
        <v>53</v>
      </c>
    </row>
    <row r="271" spans="1:12" ht="14.25" customHeight="1" x14ac:dyDescent="0.25">
      <c r="A271" s="244">
        <f t="shared" si="4"/>
        <v>260</v>
      </c>
      <c r="B271" s="245"/>
      <c r="C271" s="208" t="s">
        <v>719</v>
      </c>
      <c r="D271" s="166" t="s">
        <v>842</v>
      </c>
      <c r="E271" s="149"/>
      <c r="F271" s="27" t="s">
        <v>320</v>
      </c>
      <c r="G271" s="27" t="s">
        <v>290</v>
      </c>
      <c r="H271" s="27"/>
      <c r="I271" s="27"/>
      <c r="J271" s="42" t="s">
        <v>12</v>
      </c>
      <c r="K271" s="39" t="s">
        <v>202</v>
      </c>
      <c r="L271" s="3" t="s">
        <v>55</v>
      </c>
    </row>
    <row r="272" spans="1:12" ht="14.25" customHeight="1" x14ac:dyDescent="0.25">
      <c r="A272" s="244">
        <f t="shared" si="4"/>
        <v>261</v>
      </c>
      <c r="B272" s="245"/>
      <c r="C272" s="208" t="s">
        <v>717</v>
      </c>
      <c r="D272" s="166" t="s">
        <v>843</v>
      </c>
      <c r="E272" s="149"/>
      <c r="F272" s="27" t="s">
        <v>317</v>
      </c>
      <c r="G272" s="27" t="s">
        <v>232</v>
      </c>
      <c r="H272" s="27"/>
      <c r="I272" s="27"/>
      <c r="J272" s="42" t="s">
        <v>12</v>
      </c>
      <c r="K272" s="39" t="s">
        <v>51</v>
      </c>
      <c r="L272" s="3" t="s">
        <v>55</v>
      </c>
    </row>
    <row r="273" spans="1:12" ht="14.25" customHeight="1" x14ac:dyDescent="0.25">
      <c r="A273" s="244">
        <f t="shared" si="4"/>
        <v>262</v>
      </c>
      <c r="B273" s="245"/>
      <c r="C273" s="286" t="s">
        <v>901</v>
      </c>
      <c r="D273" s="166" t="s">
        <v>902</v>
      </c>
      <c r="E273" s="299"/>
      <c r="F273" s="76" t="s">
        <v>903</v>
      </c>
      <c r="G273" s="76" t="s">
        <v>233</v>
      </c>
      <c r="H273" s="76"/>
      <c r="I273" s="76"/>
      <c r="J273" s="42" t="s">
        <v>695</v>
      </c>
      <c r="K273" s="39" t="s">
        <v>236</v>
      </c>
      <c r="L273" s="3" t="s">
        <v>696</v>
      </c>
    </row>
    <row r="274" spans="1:12" ht="14.25" customHeight="1" x14ac:dyDescent="0.25">
      <c r="A274" s="244">
        <f t="shared" si="4"/>
        <v>263</v>
      </c>
      <c r="B274" s="245"/>
      <c r="C274" s="208" t="s">
        <v>717</v>
      </c>
      <c r="D274" s="166" t="s">
        <v>844</v>
      </c>
      <c r="E274" s="149"/>
      <c r="F274" s="27" t="s">
        <v>254</v>
      </c>
      <c r="G274" s="27" t="s">
        <v>232</v>
      </c>
      <c r="H274" s="27"/>
      <c r="I274" s="27"/>
      <c r="J274" s="42" t="s">
        <v>93</v>
      </c>
      <c r="K274" s="39" t="s">
        <v>100</v>
      </c>
      <c r="L274" s="3" t="s">
        <v>104</v>
      </c>
    </row>
    <row r="275" spans="1:12" ht="14.25" customHeight="1" x14ac:dyDescent="0.25">
      <c r="A275" s="244">
        <f t="shared" si="4"/>
        <v>264</v>
      </c>
      <c r="B275" s="245"/>
      <c r="C275" s="208"/>
      <c r="D275" s="72" t="s">
        <v>425</v>
      </c>
      <c r="E275" s="149"/>
      <c r="F275" s="27" t="s">
        <v>236</v>
      </c>
      <c r="G275" s="27" t="s">
        <v>232</v>
      </c>
      <c r="H275" s="27"/>
      <c r="I275" s="27"/>
      <c r="J275" s="42" t="s">
        <v>190</v>
      </c>
      <c r="K275" s="39" t="s">
        <v>203</v>
      </c>
      <c r="L275" s="3" t="s">
        <v>53</v>
      </c>
    </row>
    <row r="276" spans="1:12" ht="14.25" customHeight="1" x14ac:dyDescent="0.25">
      <c r="A276" s="244">
        <f t="shared" si="4"/>
        <v>265</v>
      </c>
      <c r="B276" s="245"/>
      <c r="C276" s="208"/>
      <c r="D276" s="72" t="s">
        <v>426</v>
      </c>
      <c r="E276" s="149"/>
      <c r="F276" s="27" t="s">
        <v>236</v>
      </c>
      <c r="G276" s="27" t="s">
        <v>232</v>
      </c>
      <c r="H276" s="27"/>
      <c r="I276" s="27"/>
      <c r="J276" s="42" t="s">
        <v>191</v>
      </c>
      <c r="K276" s="39" t="s">
        <v>37</v>
      </c>
      <c r="L276" s="3" t="s">
        <v>57</v>
      </c>
    </row>
    <row r="277" spans="1:12" ht="14.25" customHeight="1" x14ac:dyDescent="0.25">
      <c r="A277" s="244">
        <f t="shared" si="4"/>
        <v>266</v>
      </c>
      <c r="B277" s="245"/>
      <c r="C277" s="208" t="s">
        <v>717</v>
      </c>
      <c r="D277" s="169" t="s">
        <v>845</v>
      </c>
      <c r="E277" s="149"/>
      <c r="F277" s="27" t="s">
        <v>428</v>
      </c>
      <c r="G277" s="27" t="s">
        <v>290</v>
      </c>
      <c r="H277" s="27"/>
      <c r="I277" s="27"/>
      <c r="J277" s="42" t="s">
        <v>69</v>
      </c>
      <c r="K277" s="39" t="s">
        <v>236</v>
      </c>
      <c r="L277" s="3" t="s">
        <v>166</v>
      </c>
    </row>
    <row r="278" spans="1:12" ht="14.25" customHeight="1" x14ac:dyDescent="0.25">
      <c r="A278" s="244">
        <f t="shared" si="4"/>
        <v>267</v>
      </c>
      <c r="B278" s="245"/>
      <c r="C278" s="208" t="s">
        <v>719</v>
      </c>
      <c r="D278" s="166" t="s">
        <v>846</v>
      </c>
      <c r="E278" s="149"/>
      <c r="F278" s="27" t="s">
        <v>236</v>
      </c>
      <c r="G278" s="27" t="s">
        <v>290</v>
      </c>
      <c r="H278" s="27"/>
      <c r="I278" s="27"/>
      <c r="J278" s="42" t="s">
        <v>65</v>
      </c>
      <c r="K278" s="39" t="s">
        <v>130</v>
      </c>
      <c r="L278" s="3" t="s">
        <v>55</v>
      </c>
    </row>
    <row r="279" spans="1:12" ht="14.25" customHeight="1" x14ac:dyDescent="0.25">
      <c r="A279" s="244">
        <f t="shared" si="4"/>
        <v>268</v>
      </c>
      <c r="B279" s="245"/>
      <c r="C279" s="208"/>
      <c r="D279" s="166" t="s">
        <v>180</v>
      </c>
      <c r="E279" s="154" t="s">
        <v>1</v>
      </c>
      <c r="F279" s="27" t="s">
        <v>423</v>
      </c>
      <c r="G279" s="27" t="s">
        <v>336</v>
      </c>
      <c r="H279" s="160" t="s">
        <v>258</v>
      </c>
      <c r="I279" s="16"/>
      <c r="J279" s="42" t="s">
        <v>69</v>
      </c>
      <c r="K279" s="39" t="s">
        <v>30</v>
      </c>
      <c r="L279" s="3" t="s">
        <v>30</v>
      </c>
    </row>
    <row r="280" spans="1:12" ht="14.25" customHeight="1" x14ac:dyDescent="0.25">
      <c r="A280" s="244">
        <f t="shared" ref="A280:A281" si="5">A279+1</f>
        <v>269</v>
      </c>
      <c r="B280" s="245"/>
      <c r="C280" s="208"/>
      <c r="D280" s="72" t="s">
        <v>419</v>
      </c>
      <c r="E280" s="149"/>
      <c r="F280" s="27" t="s">
        <v>236</v>
      </c>
      <c r="G280" s="27" t="s">
        <v>232</v>
      </c>
      <c r="H280" s="27"/>
      <c r="I280" s="27"/>
      <c r="J280" s="42" t="s">
        <v>0</v>
      </c>
      <c r="K280" s="40" t="s">
        <v>495</v>
      </c>
      <c r="L280" s="3" t="s">
        <v>53</v>
      </c>
    </row>
    <row r="281" spans="1:12" ht="14.25" customHeight="1" thickBot="1" x14ac:dyDescent="0.3">
      <c r="A281" s="244">
        <f t="shared" si="5"/>
        <v>270</v>
      </c>
      <c r="B281" s="241"/>
      <c r="C281" s="213"/>
      <c r="D281" s="162" t="s">
        <v>420</v>
      </c>
      <c r="E281" s="153"/>
      <c r="F281" s="67" t="s">
        <v>236</v>
      </c>
      <c r="G281" s="67" t="s">
        <v>233</v>
      </c>
      <c r="H281" s="67"/>
      <c r="I281" s="67"/>
      <c r="J281" s="35" t="s">
        <v>12</v>
      </c>
      <c r="K281" s="38" t="s">
        <v>112</v>
      </c>
      <c r="L281" s="28" t="s">
        <v>53</v>
      </c>
    </row>
    <row r="282" spans="1:12" ht="14.25" customHeight="1" x14ac:dyDescent="0.25">
      <c r="A282" s="242">
        <f t="shared" ref="A282:A314" si="6">A281+1</f>
        <v>271</v>
      </c>
      <c r="B282" s="243" t="s">
        <v>283</v>
      </c>
      <c r="C282" s="207"/>
      <c r="D282" s="191" t="s">
        <v>182</v>
      </c>
      <c r="E282" s="156" t="s">
        <v>489</v>
      </c>
      <c r="F282" s="74" t="s">
        <v>236</v>
      </c>
      <c r="G282" s="74" t="s">
        <v>232</v>
      </c>
      <c r="H282" s="74"/>
      <c r="I282" s="74"/>
      <c r="J282" s="41" t="s">
        <v>66</v>
      </c>
      <c r="K282" s="36" t="s">
        <v>37</v>
      </c>
      <c r="L282" s="26" t="s">
        <v>57</v>
      </c>
    </row>
    <row r="283" spans="1:12" ht="14.25" customHeight="1" x14ac:dyDescent="0.25">
      <c r="A283" s="244">
        <f t="shared" si="6"/>
        <v>272</v>
      </c>
      <c r="B283" s="323" t="s">
        <v>960</v>
      </c>
      <c r="C283" s="208"/>
      <c r="D283" s="315" t="s">
        <v>977</v>
      </c>
      <c r="E283" s="170"/>
      <c r="F283" s="75" t="s">
        <v>978</v>
      </c>
      <c r="G283" s="253" t="s">
        <v>697</v>
      </c>
      <c r="H283" s="253" t="s">
        <v>249</v>
      </c>
      <c r="I283" s="75"/>
      <c r="J283" s="330" t="s">
        <v>75</v>
      </c>
      <c r="K283" s="343" t="s">
        <v>979</v>
      </c>
      <c r="L283" s="330" t="s">
        <v>980</v>
      </c>
    </row>
    <row r="284" spans="1:12" ht="14.25" customHeight="1" x14ac:dyDescent="0.25">
      <c r="A284" s="244">
        <f t="shared" si="6"/>
        <v>273</v>
      </c>
      <c r="B284" s="245"/>
      <c r="C284" s="208"/>
      <c r="D284" s="192" t="s">
        <v>400</v>
      </c>
      <c r="E284" s="148"/>
      <c r="F284" s="75" t="s">
        <v>236</v>
      </c>
      <c r="G284" s="75" t="s">
        <v>233</v>
      </c>
      <c r="H284" s="75"/>
      <c r="I284" s="75"/>
      <c r="J284" s="51" t="s">
        <v>35</v>
      </c>
      <c r="K284" s="52" t="s">
        <v>236</v>
      </c>
      <c r="L284" s="53"/>
    </row>
    <row r="285" spans="1:12" ht="14.25" customHeight="1" x14ac:dyDescent="0.25">
      <c r="A285" s="244">
        <f t="shared" si="6"/>
        <v>274</v>
      </c>
      <c r="B285" s="245"/>
      <c r="C285" s="208"/>
      <c r="D285" s="166" t="s">
        <v>179</v>
      </c>
      <c r="E285" s="154" t="s">
        <v>1</v>
      </c>
      <c r="F285" s="76" t="s">
        <v>236</v>
      </c>
      <c r="G285" s="76" t="s">
        <v>486</v>
      </c>
      <c r="H285" s="160" t="s">
        <v>258</v>
      </c>
      <c r="I285" s="3"/>
      <c r="J285" s="42" t="s">
        <v>485</v>
      </c>
      <c r="K285" s="39" t="s">
        <v>236</v>
      </c>
      <c r="L285" s="3" t="s">
        <v>184</v>
      </c>
    </row>
    <row r="286" spans="1:12" ht="14.25" customHeight="1" x14ac:dyDescent="0.25">
      <c r="A286" s="244">
        <f t="shared" si="6"/>
        <v>275</v>
      </c>
      <c r="B286" s="245"/>
      <c r="C286" s="208" t="s">
        <v>719</v>
      </c>
      <c r="D286" s="166" t="s">
        <v>847</v>
      </c>
      <c r="E286" s="149"/>
      <c r="F286" s="76" t="s">
        <v>236</v>
      </c>
      <c r="G286" s="76" t="s">
        <v>232</v>
      </c>
      <c r="H286" s="76"/>
      <c r="I286" s="76"/>
      <c r="J286" s="42" t="s">
        <v>192</v>
      </c>
      <c r="K286" s="39" t="s">
        <v>204</v>
      </c>
      <c r="L286" s="3" t="s">
        <v>53</v>
      </c>
    </row>
    <row r="287" spans="1:12" ht="14.25" customHeight="1" x14ac:dyDescent="0.25">
      <c r="A287" s="244">
        <f t="shared" si="6"/>
        <v>276</v>
      </c>
      <c r="B287" s="245"/>
      <c r="C287" s="208" t="s">
        <v>761</v>
      </c>
      <c r="D287" s="166" t="s">
        <v>848</v>
      </c>
      <c r="E287" s="149"/>
      <c r="F287" s="76" t="s">
        <v>236</v>
      </c>
      <c r="G287" s="76" t="s">
        <v>290</v>
      </c>
      <c r="H287" s="76"/>
      <c r="I287" s="76"/>
      <c r="J287" s="42" t="s">
        <v>14</v>
      </c>
      <c r="K287" s="39" t="s">
        <v>236</v>
      </c>
      <c r="L287" s="3" t="s">
        <v>53</v>
      </c>
    </row>
    <row r="288" spans="1:12" ht="14.25" customHeight="1" thickBot="1" x14ac:dyDescent="0.3">
      <c r="A288" s="277">
        <f t="shared" si="6"/>
        <v>277</v>
      </c>
      <c r="B288" s="248"/>
      <c r="C288" s="213"/>
      <c r="D288" s="193" t="s">
        <v>484</v>
      </c>
      <c r="E288" s="153"/>
      <c r="F288" s="77" t="s">
        <v>291</v>
      </c>
      <c r="G288" s="77" t="s">
        <v>292</v>
      </c>
      <c r="H288" s="77"/>
      <c r="I288" s="77"/>
      <c r="J288" s="35" t="s">
        <v>29</v>
      </c>
      <c r="K288" s="38" t="s">
        <v>131</v>
      </c>
      <c r="L288" s="28" t="s">
        <v>185</v>
      </c>
    </row>
    <row r="289" spans="1:12" ht="14.25" customHeight="1" x14ac:dyDescent="0.25">
      <c r="A289" s="276">
        <f t="shared" si="6"/>
        <v>278</v>
      </c>
      <c r="B289" s="257" t="s">
        <v>284</v>
      </c>
      <c r="C289" s="207" t="s">
        <v>717</v>
      </c>
      <c r="D289" s="191" t="s">
        <v>849</v>
      </c>
      <c r="E289" s="147"/>
      <c r="F289" s="74" t="s">
        <v>293</v>
      </c>
      <c r="G289" s="74" t="s">
        <v>232</v>
      </c>
      <c r="H289" s="74"/>
      <c r="I289" s="74"/>
      <c r="J289" s="41" t="s">
        <v>0</v>
      </c>
      <c r="K289" s="36" t="s">
        <v>44</v>
      </c>
      <c r="L289" s="26" t="s">
        <v>55</v>
      </c>
    </row>
    <row r="290" spans="1:12" ht="14.25" customHeight="1" x14ac:dyDescent="0.25">
      <c r="A290" s="244">
        <f t="shared" si="6"/>
        <v>279</v>
      </c>
      <c r="B290" s="245"/>
      <c r="C290" s="208"/>
      <c r="D290" s="192" t="s">
        <v>690</v>
      </c>
      <c r="E290" s="148"/>
      <c r="F290" s="75" t="s">
        <v>237</v>
      </c>
      <c r="G290" s="75" t="s">
        <v>232</v>
      </c>
      <c r="H290" s="75"/>
      <c r="I290" s="131"/>
      <c r="J290" s="51" t="s">
        <v>700</v>
      </c>
      <c r="K290" s="52" t="s">
        <v>701</v>
      </c>
      <c r="L290" s="53" t="s">
        <v>700</v>
      </c>
    </row>
    <row r="291" spans="1:12" ht="14.25" customHeight="1" x14ac:dyDescent="0.25">
      <c r="A291" s="272">
        <f t="shared" si="6"/>
        <v>280</v>
      </c>
      <c r="B291" s="245"/>
      <c r="C291" s="286"/>
      <c r="D291" s="192" t="s">
        <v>691</v>
      </c>
      <c r="E291" s="154" t="s">
        <v>1</v>
      </c>
      <c r="F291" s="76" t="s">
        <v>904</v>
      </c>
      <c r="G291" s="76" t="s">
        <v>697</v>
      </c>
      <c r="H291" s="76" t="s">
        <v>249</v>
      </c>
      <c r="I291" s="298"/>
      <c r="J291" s="51" t="s">
        <v>695</v>
      </c>
      <c r="K291" s="52" t="s">
        <v>236</v>
      </c>
      <c r="L291" s="53" t="s">
        <v>696</v>
      </c>
    </row>
    <row r="292" spans="1:12" ht="14.25" customHeight="1" x14ac:dyDescent="0.25">
      <c r="A292" s="244">
        <f t="shared" si="6"/>
        <v>281</v>
      </c>
      <c r="B292" s="245"/>
      <c r="C292" s="286"/>
      <c r="D292" s="166" t="s">
        <v>709</v>
      </c>
      <c r="E292" s="299"/>
      <c r="F292" s="76" t="s">
        <v>243</v>
      </c>
      <c r="G292" s="76" t="s">
        <v>294</v>
      </c>
      <c r="H292" s="76"/>
      <c r="I292" s="76"/>
      <c r="J292" s="42" t="s">
        <v>32</v>
      </c>
      <c r="K292" s="39" t="s">
        <v>236</v>
      </c>
      <c r="L292" s="3" t="s">
        <v>53</v>
      </c>
    </row>
    <row r="293" spans="1:12" ht="14.25" customHeight="1" x14ac:dyDescent="0.25">
      <c r="A293" s="244">
        <f t="shared" si="6"/>
        <v>282</v>
      </c>
      <c r="B293" s="245"/>
      <c r="C293" s="286" t="s">
        <v>717</v>
      </c>
      <c r="D293" s="166" t="s">
        <v>850</v>
      </c>
      <c r="E293" s="299"/>
      <c r="F293" s="76" t="s">
        <v>291</v>
      </c>
      <c r="G293" s="76" t="s">
        <v>233</v>
      </c>
      <c r="H293" s="76"/>
      <c r="I293" s="76"/>
      <c r="J293" s="42" t="s">
        <v>29</v>
      </c>
      <c r="K293" s="39" t="s">
        <v>236</v>
      </c>
      <c r="L293" s="3" t="s">
        <v>185</v>
      </c>
    </row>
    <row r="294" spans="1:12" ht="14.25" customHeight="1" x14ac:dyDescent="0.25">
      <c r="A294" s="244">
        <f t="shared" si="6"/>
        <v>283</v>
      </c>
      <c r="B294" s="245"/>
      <c r="C294" s="286"/>
      <c r="D294" s="166" t="s">
        <v>710</v>
      </c>
      <c r="E294" s="299"/>
      <c r="F294" s="76" t="s">
        <v>253</v>
      </c>
      <c r="G294" s="76" t="s">
        <v>395</v>
      </c>
      <c r="H294" s="76"/>
      <c r="I294" s="76"/>
      <c r="J294" s="42" t="s">
        <v>35</v>
      </c>
      <c r="K294" s="39" t="s">
        <v>31</v>
      </c>
      <c r="L294" s="3" t="s">
        <v>53</v>
      </c>
    </row>
    <row r="295" spans="1:12" ht="14.25" customHeight="1" thickBot="1" x14ac:dyDescent="0.3">
      <c r="A295" s="274">
        <f t="shared" si="6"/>
        <v>284</v>
      </c>
      <c r="B295" s="245"/>
      <c r="C295" s="289" t="s">
        <v>717</v>
      </c>
      <c r="D295" s="166" t="s">
        <v>851</v>
      </c>
      <c r="E295" s="154" t="s">
        <v>1</v>
      </c>
      <c r="F295" s="76" t="s">
        <v>897</v>
      </c>
      <c r="G295" s="76" t="s">
        <v>429</v>
      </c>
      <c r="H295" s="160" t="s">
        <v>258</v>
      </c>
      <c r="I295" s="298"/>
      <c r="J295" s="42" t="s">
        <v>695</v>
      </c>
      <c r="K295" s="39" t="s">
        <v>236</v>
      </c>
      <c r="L295" s="3" t="s">
        <v>696</v>
      </c>
    </row>
    <row r="296" spans="1:12" ht="14.25" customHeight="1" x14ac:dyDescent="0.25">
      <c r="A296" s="242">
        <f t="shared" si="6"/>
        <v>285</v>
      </c>
      <c r="B296" s="243" t="s">
        <v>285</v>
      </c>
      <c r="C296" s="207" t="s">
        <v>717</v>
      </c>
      <c r="D296" s="191" t="s">
        <v>852</v>
      </c>
      <c r="E296" s="147"/>
      <c r="F296" s="66" t="s">
        <v>238</v>
      </c>
      <c r="G296" s="66" t="s">
        <v>232</v>
      </c>
      <c r="H296" s="66"/>
      <c r="I296" s="66"/>
      <c r="J296" s="41" t="s">
        <v>193</v>
      </c>
      <c r="K296" s="47" t="s">
        <v>236</v>
      </c>
      <c r="L296" s="26" t="s">
        <v>53</v>
      </c>
    </row>
    <row r="297" spans="1:12" ht="14.25" customHeight="1" x14ac:dyDescent="0.25">
      <c r="A297" s="244">
        <f t="shared" si="6"/>
        <v>286</v>
      </c>
      <c r="B297" s="245"/>
      <c r="C297" s="208" t="s">
        <v>775</v>
      </c>
      <c r="D297" s="166" t="s">
        <v>853</v>
      </c>
      <c r="E297" s="149"/>
      <c r="F297" s="27" t="s">
        <v>236</v>
      </c>
      <c r="G297" s="27" t="s">
        <v>290</v>
      </c>
      <c r="H297" s="27"/>
      <c r="I297" s="27"/>
      <c r="J297" s="42" t="s">
        <v>194</v>
      </c>
      <c r="K297" s="39" t="s">
        <v>37</v>
      </c>
      <c r="L297" s="3" t="s">
        <v>57</v>
      </c>
    </row>
    <row r="298" spans="1:12" ht="14.25" customHeight="1" x14ac:dyDescent="0.25">
      <c r="A298" s="244">
        <f t="shared" si="6"/>
        <v>287</v>
      </c>
      <c r="B298" s="245"/>
      <c r="C298" s="208" t="s">
        <v>720</v>
      </c>
      <c r="D298" s="166" t="s">
        <v>854</v>
      </c>
      <c r="E298" s="149"/>
      <c r="F298" s="27" t="s">
        <v>295</v>
      </c>
      <c r="G298" s="27" t="s">
        <v>290</v>
      </c>
      <c r="H298" s="27"/>
      <c r="I298" s="27"/>
      <c r="J298" s="42" t="s">
        <v>12</v>
      </c>
      <c r="K298" s="39" t="s">
        <v>205</v>
      </c>
      <c r="L298" s="3" t="s">
        <v>53</v>
      </c>
    </row>
    <row r="299" spans="1:12" ht="14.25" customHeight="1" x14ac:dyDescent="0.25">
      <c r="A299" s="244">
        <f t="shared" si="6"/>
        <v>288</v>
      </c>
      <c r="B299" s="245"/>
      <c r="C299" s="208" t="s">
        <v>719</v>
      </c>
      <c r="D299" s="166" t="s">
        <v>855</v>
      </c>
      <c r="E299" s="149"/>
      <c r="F299" s="27" t="s">
        <v>296</v>
      </c>
      <c r="G299" s="27" t="s">
        <v>232</v>
      </c>
      <c r="H299" s="27"/>
      <c r="I299" s="27"/>
      <c r="J299" s="42" t="s">
        <v>195</v>
      </c>
      <c r="K299" s="40" t="s">
        <v>236</v>
      </c>
      <c r="L299" s="3" t="s">
        <v>53</v>
      </c>
    </row>
    <row r="300" spans="1:12" ht="14.25" customHeight="1" thickBot="1" x14ac:dyDescent="0.3">
      <c r="A300" s="256">
        <f t="shared" si="6"/>
        <v>289</v>
      </c>
      <c r="B300" s="241"/>
      <c r="C300" s="213"/>
      <c r="D300" s="162" t="s">
        <v>396</v>
      </c>
      <c r="E300" s="153"/>
      <c r="F300" s="67" t="s">
        <v>252</v>
      </c>
      <c r="G300" s="67" t="s">
        <v>232</v>
      </c>
      <c r="H300" s="67"/>
      <c r="I300" s="67"/>
      <c r="J300" s="35" t="s">
        <v>20</v>
      </c>
      <c r="K300" s="48" t="s">
        <v>236</v>
      </c>
      <c r="L300" s="28" t="s">
        <v>20</v>
      </c>
    </row>
    <row r="301" spans="1:12" ht="14.25" customHeight="1" x14ac:dyDescent="0.25">
      <c r="A301" s="242">
        <f t="shared" si="6"/>
        <v>290</v>
      </c>
      <c r="B301" s="243" t="s">
        <v>286</v>
      </c>
      <c r="C301" s="207"/>
      <c r="D301" s="163" t="s">
        <v>397</v>
      </c>
      <c r="E301" s="147"/>
      <c r="F301" s="66" t="s">
        <v>236</v>
      </c>
      <c r="G301" s="66" t="s">
        <v>297</v>
      </c>
      <c r="H301" s="66"/>
      <c r="I301" s="66"/>
      <c r="J301" s="41" t="s">
        <v>68</v>
      </c>
      <c r="K301" s="36" t="s">
        <v>399</v>
      </c>
      <c r="L301" s="26" t="s">
        <v>54</v>
      </c>
    </row>
    <row r="302" spans="1:12" ht="14.25" customHeight="1" x14ac:dyDescent="0.25">
      <c r="A302" s="244">
        <f t="shared" si="6"/>
        <v>291</v>
      </c>
      <c r="B302" s="245"/>
      <c r="C302" s="208"/>
      <c r="D302" s="165" t="s">
        <v>685</v>
      </c>
      <c r="E302" s="154" t="s">
        <v>1</v>
      </c>
      <c r="F302" s="73" t="s">
        <v>686</v>
      </c>
      <c r="G302" s="27" t="s">
        <v>683</v>
      </c>
      <c r="H302" s="160" t="s">
        <v>258</v>
      </c>
      <c r="I302" s="127"/>
      <c r="J302" s="51" t="s">
        <v>687</v>
      </c>
      <c r="K302" s="52" t="s">
        <v>399</v>
      </c>
      <c r="L302" s="53" t="s">
        <v>75</v>
      </c>
    </row>
    <row r="303" spans="1:12" ht="14.25" customHeight="1" x14ac:dyDescent="0.25">
      <c r="A303" s="244">
        <f t="shared" si="6"/>
        <v>292</v>
      </c>
      <c r="B303" s="245"/>
      <c r="C303" s="208" t="s">
        <v>717</v>
      </c>
      <c r="D303" s="166" t="s">
        <v>857</v>
      </c>
      <c r="E303" s="149"/>
      <c r="F303" s="27" t="s">
        <v>298</v>
      </c>
      <c r="G303" s="27" t="s">
        <v>289</v>
      </c>
      <c r="H303" s="27"/>
      <c r="I303" s="27"/>
      <c r="J303" s="42" t="s">
        <v>198</v>
      </c>
      <c r="K303" s="39" t="s">
        <v>69</v>
      </c>
      <c r="L303" s="3" t="s">
        <v>53</v>
      </c>
    </row>
    <row r="304" spans="1:12" ht="14.25" customHeight="1" x14ac:dyDescent="0.25">
      <c r="A304" s="244">
        <f t="shared" si="6"/>
        <v>293</v>
      </c>
      <c r="B304" s="245"/>
      <c r="C304" s="208" t="s">
        <v>720</v>
      </c>
      <c r="D304" s="166" t="s">
        <v>858</v>
      </c>
      <c r="E304" s="149"/>
      <c r="F304" s="27" t="s">
        <v>236</v>
      </c>
      <c r="G304" s="27" t="s">
        <v>290</v>
      </c>
      <c r="H304" s="27"/>
      <c r="I304" s="27"/>
      <c r="J304" s="42" t="s">
        <v>14</v>
      </c>
      <c r="K304" s="39" t="s">
        <v>206</v>
      </c>
      <c r="L304" s="3" t="s">
        <v>53</v>
      </c>
    </row>
    <row r="305" spans="1:12" ht="14.25" customHeight="1" x14ac:dyDescent="0.25">
      <c r="A305" s="274">
        <f t="shared" si="6"/>
        <v>294</v>
      </c>
      <c r="B305" s="245"/>
      <c r="C305" s="291" t="s">
        <v>717</v>
      </c>
      <c r="D305" s="193" t="s">
        <v>859</v>
      </c>
      <c r="E305" s="292"/>
      <c r="F305" s="77" t="s">
        <v>703</v>
      </c>
      <c r="G305" s="77" t="s">
        <v>232</v>
      </c>
      <c r="H305" s="77"/>
      <c r="I305" s="77"/>
      <c r="J305" s="459" t="s">
        <v>75</v>
      </c>
      <c r="K305" s="461" t="s">
        <v>713</v>
      </c>
      <c r="L305" s="28" t="s">
        <v>714</v>
      </c>
    </row>
    <row r="306" spans="1:12" ht="14.25" customHeight="1" x14ac:dyDescent="0.25">
      <c r="A306" s="314">
        <f t="shared" si="6"/>
        <v>295</v>
      </c>
      <c r="B306" s="245"/>
      <c r="C306" s="293" t="s">
        <v>717</v>
      </c>
      <c r="D306" s="201" t="s">
        <v>859</v>
      </c>
      <c r="E306" s="295" t="s">
        <v>1</v>
      </c>
      <c r="F306" s="294" t="s">
        <v>703</v>
      </c>
      <c r="G306" s="294" t="s">
        <v>712</v>
      </c>
      <c r="H306" s="296" t="s">
        <v>258</v>
      </c>
      <c r="I306" s="296"/>
      <c r="J306" s="460"/>
      <c r="K306" s="462"/>
      <c r="L306" s="53" t="s">
        <v>75</v>
      </c>
    </row>
    <row r="307" spans="1:12" ht="14.25" customHeight="1" x14ac:dyDescent="0.25">
      <c r="A307" s="244">
        <f t="shared" si="6"/>
        <v>296</v>
      </c>
      <c r="B307" s="245"/>
      <c r="C307" s="208"/>
      <c r="D307" s="72" t="s">
        <v>398</v>
      </c>
      <c r="E307" s="149"/>
      <c r="F307" s="27" t="s">
        <v>299</v>
      </c>
      <c r="G307" s="27" t="s">
        <v>232</v>
      </c>
      <c r="H307" s="27"/>
      <c r="I307" s="27"/>
      <c r="J307" s="42" t="s">
        <v>199</v>
      </c>
      <c r="K307" s="39" t="s">
        <v>207</v>
      </c>
      <c r="L307" s="3" t="s">
        <v>55</v>
      </c>
    </row>
    <row r="308" spans="1:12" ht="14.25" customHeight="1" thickBot="1" x14ac:dyDescent="0.3">
      <c r="A308" s="256">
        <f t="shared" si="6"/>
        <v>297</v>
      </c>
      <c r="B308" s="241"/>
      <c r="C308" s="213" t="s">
        <v>717</v>
      </c>
      <c r="D308" s="193" t="s">
        <v>856</v>
      </c>
      <c r="E308" s="154" t="s">
        <v>1</v>
      </c>
      <c r="F308" s="67" t="s">
        <v>217</v>
      </c>
      <c r="G308" s="27" t="s">
        <v>300</v>
      </c>
      <c r="H308" s="160" t="s">
        <v>258</v>
      </c>
      <c r="I308" s="67"/>
      <c r="J308" s="35" t="s">
        <v>75</v>
      </c>
      <c r="K308" s="38" t="s">
        <v>208</v>
      </c>
      <c r="L308" s="28" t="s">
        <v>53</v>
      </c>
    </row>
    <row r="309" spans="1:12" ht="14.25" customHeight="1" x14ac:dyDescent="0.25">
      <c r="A309" s="242">
        <f t="shared" si="6"/>
        <v>298</v>
      </c>
      <c r="B309" s="243" t="s">
        <v>287</v>
      </c>
      <c r="C309" s="207" t="s">
        <v>717</v>
      </c>
      <c r="D309" s="191" t="s">
        <v>860</v>
      </c>
      <c r="E309" s="147"/>
      <c r="F309" s="66" t="s">
        <v>236</v>
      </c>
      <c r="G309" s="66" t="s">
        <v>232</v>
      </c>
      <c r="H309" s="66"/>
      <c r="I309" s="66"/>
      <c r="J309" s="41" t="s">
        <v>35</v>
      </c>
      <c r="K309" s="36" t="s">
        <v>13</v>
      </c>
      <c r="L309" s="26" t="s">
        <v>55</v>
      </c>
    </row>
    <row r="310" spans="1:12" ht="14.25" customHeight="1" thickBot="1" x14ac:dyDescent="0.3">
      <c r="A310" s="256">
        <f t="shared" si="6"/>
        <v>299</v>
      </c>
      <c r="B310" s="241"/>
      <c r="C310" s="213" t="s">
        <v>776</v>
      </c>
      <c r="D310" s="193" t="s">
        <v>861</v>
      </c>
      <c r="E310" s="153"/>
      <c r="F310" s="67" t="s">
        <v>301</v>
      </c>
      <c r="G310" s="67" t="s">
        <v>233</v>
      </c>
      <c r="H310" s="67"/>
      <c r="I310" s="67"/>
      <c r="J310" s="35" t="s">
        <v>35</v>
      </c>
      <c r="K310" s="48" t="s">
        <v>236</v>
      </c>
      <c r="L310" s="28" t="s">
        <v>53</v>
      </c>
    </row>
    <row r="311" spans="1:12" ht="14.25" customHeight="1" x14ac:dyDescent="0.25">
      <c r="A311" s="242">
        <f t="shared" si="6"/>
        <v>300</v>
      </c>
      <c r="B311" s="262" t="s">
        <v>288</v>
      </c>
      <c r="C311" s="207" t="s">
        <v>720</v>
      </c>
      <c r="D311" s="263" t="s">
        <v>862</v>
      </c>
      <c r="E311" s="264" t="s">
        <v>1</v>
      </c>
      <c r="F311" s="265" t="s">
        <v>236</v>
      </c>
      <c r="G311" s="265" t="s">
        <v>303</v>
      </c>
      <c r="H311" s="265" t="s">
        <v>249</v>
      </c>
      <c r="I311" s="266"/>
      <c r="J311" s="267" t="s">
        <v>69</v>
      </c>
      <c r="K311" s="108" t="s">
        <v>30</v>
      </c>
      <c r="L311" s="91" t="s">
        <v>30</v>
      </c>
    </row>
    <row r="312" spans="1:12" ht="14.25" customHeight="1" x14ac:dyDescent="0.25">
      <c r="A312" s="272">
        <f t="shared" si="6"/>
        <v>301</v>
      </c>
      <c r="B312" s="245"/>
      <c r="C312" s="212"/>
      <c r="D312" s="315" t="s">
        <v>926</v>
      </c>
      <c r="E312" s="154" t="s">
        <v>1</v>
      </c>
      <c r="F312" s="76" t="s">
        <v>904</v>
      </c>
      <c r="G312" s="76" t="s">
        <v>697</v>
      </c>
      <c r="H312" s="76" t="s">
        <v>249</v>
      </c>
      <c r="I312" s="253"/>
      <c r="J312" s="42" t="s">
        <v>695</v>
      </c>
      <c r="K312" s="297" t="s">
        <v>236</v>
      </c>
      <c r="L312" s="3" t="s">
        <v>696</v>
      </c>
    </row>
    <row r="313" spans="1:12" ht="14.25" customHeight="1" x14ac:dyDescent="0.25">
      <c r="A313" s="272">
        <f t="shared" si="6"/>
        <v>302</v>
      </c>
      <c r="B313" s="269"/>
      <c r="C313" s="208" t="s">
        <v>717</v>
      </c>
      <c r="D313" s="166" t="s">
        <v>863</v>
      </c>
      <c r="E313" s="149"/>
      <c r="F313" s="27" t="s">
        <v>302</v>
      </c>
      <c r="G313" s="27" t="s">
        <v>290</v>
      </c>
      <c r="H313" s="27"/>
      <c r="I313" s="27"/>
      <c r="J313" s="42" t="s">
        <v>196</v>
      </c>
      <c r="K313" s="268" t="s">
        <v>209</v>
      </c>
      <c r="L313" s="3" t="s">
        <v>53</v>
      </c>
    </row>
    <row r="314" spans="1:12" ht="14.25" customHeight="1" thickBot="1" x14ac:dyDescent="0.3">
      <c r="A314" s="273">
        <f t="shared" si="6"/>
        <v>303</v>
      </c>
      <c r="B314" s="248"/>
      <c r="C314" s="289" t="s">
        <v>717</v>
      </c>
      <c r="D314" s="194" t="s">
        <v>907</v>
      </c>
      <c r="E314" s="154" t="s">
        <v>1</v>
      </c>
      <c r="F314" s="290" t="s">
        <v>904</v>
      </c>
      <c r="G314" s="290" t="s">
        <v>697</v>
      </c>
      <c r="H314" s="290" t="s">
        <v>249</v>
      </c>
      <c r="I314" s="290"/>
      <c r="J314" s="50" t="s">
        <v>695</v>
      </c>
      <c r="K314" s="109" t="s">
        <v>236</v>
      </c>
      <c r="L314" s="49" t="s">
        <v>696</v>
      </c>
    </row>
    <row r="316" spans="1:12" x14ac:dyDescent="0.25">
      <c r="D316" s="271"/>
    </row>
    <row r="317" spans="1:12" x14ac:dyDescent="0.25">
      <c r="D317" s="130"/>
    </row>
    <row r="318" spans="1:12" x14ac:dyDescent="0.25">
      <c r="D318" s="130"/>
    </row>
    <row r="319" spans="1:12" x14ac:dyDescent="0.25">
      <c r="D319" s="130"/>
    </row>
    <row r="320" spans="1:12" x14ac:dyDescent="0.25">
      <c r="D320" s="130"/>
    </row>
    <row r="321" spans="1:12" x14ac:dyDescent="0.25">
      <c r="D321" s="130"/>
    </row>
    <row r="322" spans="1:12" x14ac:dyDescent="0.25">
      <c r="D322" s="130"/>
    </row>
    <row r="323" spans="1:12" x14ac:dyDescent="0.25">
      <c r="E323" s="159"/>
    </row>
    <row r="333" spans="1:12" ht="20.25" x14ac:dyDescent="0.25">
      <c r="A333" s="344"/>
      <c r="B333" s="345"/>
      <c r="C333" s="418" t="s">
        <v>914</v>
      </c>
      <c r="D333" s="419"/>
      <c r="E333" s="419"/>
      <c r="F333" s="419"/>
      <c r="G333" s="419"/>
      <c r="H333" s="419"/>
      <c r="I333" s="419"/>
      <c r="J333" s="420"/>
      <c r="K333" s="396" t="s">
        <v>916</v>
      </c>
      <c r="L333" s="397"/>
    </row>
    <row r="334" spans="1:12" ht="20.25" x14ac:dyDescent="0.25">
      <c r="A334" s="344"/>
      <c r="B334" s="345"/>
      <c r="C334" s="376" t="s">
        <v>915</v>
      </c>
      <c r="D334" s="377"/>
      <c r="E334" s="377"/>
      <c r="F334" s="377"/>
      <c r="G334" s="377"/>
      <c r="H334" s="377"/>
      <c r="I334" s="377"/>
      <c r="J334" s="378"/>
      <c r="K334" s="398"/>
      <c r="L334" s="399"/>
    </row>
    <row r="335" spans="1:12" ht="20.25" x14ac:dyDescent="0.25">
      <c r="A335" s="344"/>
      <c r="B335" s="345"/>
      <c r="C335" s="400" t="s">
        <v>504</v>
      </c>
      <c r="D335" s="401"/>
      <c r="E335" s="401"/>
      <c r="F335" s="401"/>
      <c r="G335" s="401"/>
      <c r="H335" s="401"/>
      <c r="I335" s="401"/>
      <c r="J335" s="401"/>
      <c r="K335" s="401"/>
      <c r="L335" s="402"/>
    </row>
    <row r="336" spans="1:12" ht="20.25" x14ac:dyDescent="0.25">
      <c r="A336" s="344"/>
      <c r="B336" s="345"/>
      <c r="C336" s="403" t="s">
        <v>505</v>
      </c>
      <c r="D336" s="404"/>
      <c r="E336" s="404"/>
      <c r="F336" s="404"/>
      <c r="G336" s="404"/>
      <c r="H336" s="404"/>
      <c r="I336" s="404"/>
      <c r="J336" s="404"/>
      <c r="K336" s="404"/>
      <c r="L336" s="405"/>
    </row>
    <row r="337" spans="1:12" ht="6.95" customHeight="1" x14ac:dyDescent="0.25">
      <c r="C337" s="457"/>
      <c r="D337" s="457"/>
      <c r="E337" s="457"/>
      <c r="F337" s="457"/>
      <c r="G337" s="457"/>
      <c r="H337" s="457"/>
      <c r="I337" s="457"/>
      <c r="J337" s="457"/>
      <c r="K337" s="457"/>
      <c r="L337" s="457"/>
    </row>
    <row r="338" spans="1:12" ht="14.85" customHeight="1" x14ac:dyDescent="0.25">
      <c r="A338" s="344"/>
      <c r="B338" s="345"/>
      <c r="C338" s="367" t="s">
        <v>506</v>
      </c>
      <c r="D338" s="368"/>
      <c r="E338" s="368"/>
      <c r="F338" s="369"/>
      <c r="G338" s="387" t="s">
        <v>219</v>
      </c>
      <c r="H338" s="388"/>
      <c r="I338" s="389"/>
      <c r="J338" s="62" t="s">
        <v>507</v>
      </c>
      <c r="K338" s="62" t="s">
        <v>242</v>
      </c>
      <c r="L338" s="62" t="s">
        <v>221</v>
      </c>
    </row>
    <row r="339" spans="1:12" ht="14.85" customHeight="1" x14ac:dyDescent="0.25">
      <c r="A339" s="344"/>
      <c r="B339" s="345"/>
      <c r="C339" s="370" t="s">
        <v>508</v>
      </c>
      <c r="D339" s="371"/>
      <c r="E339" s="371"/>
      <c r="F339" s="372"/>
      <c r="G339" s="436" t="s">
        <v>222</v>
      </c>
      <c r="H339" s="437"/>
      <c r="I339" s="442"/>
      <c r="J339" s="65" t="s">
        <v>509</v>
      </c>
      <c r="K339" s="65" t="s">
        <v>224</v>
      </c>
      <c r="L339" s="65" t="s">
        <v>225</v>
      </c>
    </row>
    <row r="340" spans="1:12" ht="5.25" customHeight="1" thickBot="1" x14ac:dyDescent="0.3">
      <c r="C340" s="458"/>
      <c r="D340" s="458"/>
      <c r="E340" s="458"/>
      <c r="F340" s="458"/>
      <c r="G340" s="458"/>
      <c r="H340" s="458"/>
      <c r="I340" s="458"/>
      <c r="J340" s="458"/>
      <c r="K340" s="458"/>
      <c r="L340" s="458"/>
    </row>
    <row r="341" spans="1:12" ht="14.85" customHeight="1" x14ac:dyDescent="0.25">
      <c r="A341" s="141">
        <v>1</v>
      </c>
      <c r="B341" s="133" t="s">
        <v>235</v>
      </c>
      <c r="C341" s="218"/>
      <c r="D341" s="357" t="s">
        <v>510</v>
      </c>
      <c r="E341" s="357"/>
      <c r="F341" s="410"/>
      <c r="G341" s="424"/>
      <c r="H341" s="425"/>
      <c r="I341" s="441"/>
      <c r="J341" s="32" t="s">
        <v>948</v>
      </c>
      <c r="K341" s="12"/>
      <c r="L341" s="26" t="s">
        <v>511</v>
      </c>
    </row>
    <row r="342" spans="1:12" x14ac:dyDescent="0.25">
      <c r="A342" s="141">
        <f>A341+1</f>
        <v>2</v>
      </c>
      <c r="B342" s="44"/>
      <c r="C342" s="217"/>
      <c r="D342" s="359" t="s">
        <v>512</v>
      </c>
      <c r="E342" s="359"/>
      <c r="F342" s="360"/>
      <c r="G342" s="427"/>
      <c r="H342" s="428"/>
      <c r="I342" s="440"/>
      <c r="J342" s="33" t="s">
        <v>935</v>
      </c>
      <c r="K342" s="3" t="s">
        <v>513</v>
      </c>
      <c r="L342" s="3" t="s">
        <v>513</v>
      </c>
    </row>
    <row r="343" spans="1:12" ht="15.75" thickBot="1" x14ac:dyDescent="0.3">
      <c r="A343" s="141">
        <f t="shared" ref="A343:A406" si="7">A342+1</f>
        <v>3</v>
      </c>
      <c r="B343" s="44"/>
      <c r="C343" s="219"/>
      <c r="D343" s="408" t="s">
        <v>514</v>
      </c>
      <c r="E343" s="408"/>
      <c r="F343" s="409"/>
      <c r="G343" s="387"/>
      <c r="H343" s="388"/>
      <c r="I343" s="389"/>
      <c r="J343" s="34" t="s">
        <v>943</v>
      </c>
      <c r="K343" s="19"/>
      <c r="L343" s="28" t="s">
        <v>515</v>
      </c>
    </row>
    <row r="344" spans="1:12" x14ac:dyDescent="0.25">
      <c r="A344" s="141">
        <f t="shared" si="7"/>
        <v>4</v>
      </c>
      <c r="B344" s="133" t="s">
        <v>229</v>
      </c>
      <c r="C344" s="218"/>
      <c r="D344" s="357" t="s">
        <v>516</v>
      </c>
      <c r="E344" s="357"/>
      <c r="F344" s="410"/>
      <c r="G344" s="424"/>
      <c r="H344" s="425"/>
      <c r="I344" s="441"/>
      <c r="J344" s="32" t="s">
        <v>958</v>
      </c>
      <c r="K344" s="26" t="s">
        <v>517</v>
      </c>
      <c r="L344" s="26" t="s">
        <v>518</v>
      </c>
    </row>
    <row r="345" spans="1:12" x14ac:dyDescent="0.25">
      <c r="A345" s="141">
        <f t="shared" si="7"/>
        <v>5</v>
      </c>
      <c r="B345" s="44"/>
      <c r="C345" s="217"/>
      <c r="D345" s="359" t="s">
        <v>519</v>
      </c>
      <c r="E345" s="359"/>
      <c r="F345" s="360"/>
      <c r="G345" s="427"/>
      <c r="H345" s="428"/>
      <c r="I345" s="440"/>
      <c r="J345" s="33" t="s">
        <v>933</v>
      </c>
      <c r="K345" s="3" t="s">
        <v>521</v>
      </c>
      <c r="L345" s="3" t="s">
        <v>515</v>
      </c>
    </row>
    <row r="346" spans="1:12" x14ac:dyDescent="0.25">
      <c r="A346" s="141">
        <f t="shared" si="7"/>
        <v>6</v>
      </c>
      <c r="B346" s="44"/>
      <c r="C346" s="217"/>
      <c r="D346" s="359" t="s">
        <v>522</v>
      </c>
      <c r="E346" s="359"/>
      <c r="F346" s="360"/>
      <c r="G346" s="427"/>
      <c r="H346" s="428"/>
      <c r="I346" s="440"/>
      <c r="J346" s="34" t="s">
        <v>953</v>
      </c>
      <c r="K346" s="16"/>
      <c r="L346" s="3" t="s">
        <v>524</v>
      </c>
    </row>
    <row r="347" spans="1:12" x14ac:dyDescent="0.25">
      <c r="A347" s="141">
        <f t="shared" si="7"/>
        <v>7</v>
      </c>
      <c r="B347" s="44"/>
      <c r="C347" s="217" t="s">
        <v>730</v>
      </c>
      <c r="D347" s="358" t="s">
        <v>864</v>
      </c>
      <c r="E347" s="358"/>
      <c r="F347" s="472"/>
      <c r="G347" s="427"/>
      <c r="H347" s="428"/>
      <c r="I347" s="440"/>
      <c r="J347" s="22" t="s">
        <v>930</v>
      </c>
      <c r="K347" s="3" t="s">
        <v>521</v>
      </c>
      <c r="L347" s="3" t="s">
        <v>525</v>
      </c>
    </row>
    <row r="348" spans="1:12" ht="15.75" thickBot="1" x14ac:dyDescent="0.3">
      <c r="A348" s="141">
        <f t="shared" si="7"/>
        <v>8</v>
      </c>
      <c r="B348" s="44"/>
      <c r="C348" s="219" t="s">
        <v>730</v>
      </c>
      <c r="D348" s="473" t="s">
        <v>865</v>
      </c>
      <c r="E348" s="408"/>
      <c r="F348" s="409"/>
      <c r="G348" s="387"/>
      <c r="H348" s="388"/>
      <c r="I348" s="389"/>
      <c r="J348" s="285" t="s">
        <v>959</v>
      </c>
      <c r="K348" s="28" t="s">
        <v>526</v>
      </c>
      <c r="L348" s="28" t="s">
        <v>527</v>
      </c>
    </row>
    <row r="349" spans="1:12" x14ac:dyDescent="0.25">
      <c r="A349" s="141">
        <f t="shared" si="7"/>
        <v>9</v>
      </c>
      <c r="B349" s="133" t="s">
        <v>215</v>
      </c>
      <c r="C349" s="218"/>
      <c r="D349" s="357" t="s">
        <v>528</v>
      </c>
      <c r="E349" s="357"/>
      <c r="F349" s="410"/>
      <c r="G349" s="424"/>
      <c r="H349" s="425"/>
      <c r="I349" s="441"/>
      <c r="J349" s="32" t="s">
        <v>955</v>
      </c>
      <c r="K349" s="26" t="s">
        <v>521</v>
      </c>
      <c r="L349" s="26" t="s">
        <v>525</v>
      </c>
    </row>
    <row r="350" spans="1:12" x14ac:dyDescent="0.25">
      <c r="A350" s="141">
        <f t="shared" si="7"/>
        <v>10</v>
      </c>
      <c r="B350" s="44"/>
      <c r="C350" s="217" t="s">
        <v>730</v>
      </c>
      <c r="D350" s="358" t="s">
        <v>866</v>
      </c>
      <c r="E350" s="359"/>
      <c r="F350" s="360"/>
      <c r="G350" s="427"/>
      <c r="H350" s="428"/>
      <c r="I350" s="440"/>
      <c r="J350" s="33" t="s">
        <v>953</v>
      </c>
      <c r="K350" s="3" t="s">
        <v>521</v>
      </c>
      <c r="L350" s="3" t="s">
        <v>529</v>
      </c>
    </row>
    <row r="351" spans="1:12" x14ac:dyDescent="0.25">
      <c r="A351" s="141">
        <f t="shared" si="7"/>
        <v>11</v>
      </c>
      <c r="B351" s="44"/>
      <c r="C351" s="217"/>
      <c r="D351" s="359" t="s">
        <v>530</v>
      </c>
      <c r="E351" s="359"/>
      <c r="F351" s="360"/>
      <c r="G351" s="427"/>
      <c r="H351" s="428"/>
      <c r="I351" s="440"/>
      <c r="J351" s="33" t="s">
        <v>947</v>
      </c>
      <c r="K351" s="3" t="s">
        <v>521</v>
      </c>
      <c r="L351" s="3" t="s">
        <v>525</v>
      </c>
    </row>
    <row r="352" spans="1:12" x14ac:dyDescent="0.25">
      <c r="A352" s="141">
        <f t="shared" si="7"/>
        <v>12</v>
      </c>
      <c r="B352" s="44"/>
      <c r="C352" s="217"/>
      <c r="D352" s="359" t="s">
        <v>531</v>
      </c>
      <c r="E352" s="359"/>
      <c r="F352" s="360"/>
      <c r="G352" s="427"/>
      <c r="H352" s="428"/>
      <c r="I352" s="440"/>
      <c r="J352" s="33" t="s">
        <v>953</v>
      </c>
      <c r="K352" s="3" t="s">
        <v>532</v>
      </c>
      <c r="L352" s="3" t="s">
        <v>529</v>
      </c>
    </row>
    <row r="353" spans="1:12" x14ac:dyDescent="0.25">
      <c r="A353" s="141">
        <f t="shared" si="7"/>
        <v>13</v>
      </c>
      <c r="B353" s="44"/>
      <c r="C353" s="217"/>
      <c r="D353" s="359" t="s">
        <v>533</v>
      </c>
      <c r="E353" s="359"/>
      <c r="F353" s="360"/>
      <c r="G353" s="427"/>
      <c r="H353" s="428"/>
      <c r="I353" s="440"/>
      <c r="J353" s="33" t="s">
        <v>936</v>
      </c>
      <c r="K353" s="3" t="s">
        <v>521</v>
      </c>
      <c r="L353" s="3" t="s">
        <v>525</v>
      </c>
    </row>
    <row r="354" spans="1:12" x14ac:dyDescent="0.25">
      <c r="A354" s="141">
        <f t="shared" si="7"/>
        <v>14</v>
      </c>
      <c r="B354" s="44"/>
      <c r="C354" s="217"/>
      <c r="D354" s="359" t="s">
        <v>534</v>
      </c>
      <c r="E354" s="359"/>
      <c r="F354" s="360"/>
      <c r="G354" s="427"/>
      <c r="H354" s="428"/>
      <c r="I354" s="440"/>
      <c r="J354" s="33" t="s">
        <v>956</v>
      </c>
      <c r="K354" s="16"/>
      <c r="L354" s="3" t="s">
        <v>535</v>
      </c>
    </row>
    <row r="355" spans="1:12" x14ac:dyDescent="0.25">
      <c r="A355" s="141">
        <f t="shared" si="7"/>
        <v>15</v>
      </c>
      <c r="B355" s="44"/>
      <c r="C355" s="217" t="s">
        <v>730</v>
      </c>
      <c r="D355" s="358" t="s">
        <v>867</v>
      </c>
      <c r="E355" s="359"/>
      <c r="F355" s="360"/>
      <c r="G355" s="427"/>
      <c r="H355" s="428"/>
      <c r="I355" s="440"/>
      <c r="J355" s="33" t="s">
        <v>935</v>
      </c>
      <c r="K355" s="3" t="s">
        <v>513</v>
      </c>
      <c r="L355" s="3" t="s">
        <v>536</v>
      </c>
    </row>
    <row r="356" spans="1:12" ht="15.75" thickBot="1" x14ac:dyDescent="0.3">
      <c r="A356" s="141">
        <f t="shared" si="7"/>
        <v>16</v>
      </c>
      <c r="B356" s="44"/>
      <c r="C356" s="219"/>
      <c r="D356" s="395" t="s">
        <v>537</v>
      </c>
      <c r="E356" s="395"/>
      <c r="F356" s="411"/>
      <c r="G356" s="421"/>
      <c r="H356" s="422"/>
      <c r="I356" s="443"/>
      <c r="J356" s="34" t="s">
        <v>957</v>
      </c>
      <c r="K356" s="28" t="s">
        <v>521</v>
      </c>
      <c r="L356" s="28" t="s">
        <v>525</v>
      </c>
    </row>
    <row r="357" spans="1:12" x14ac:dyDescent="0.25">
      <c r="A357" s="141">
        <f t="shared" si="7"/>
        <v>17</v>
      </c>
      <c r="B357" s="133" t="s">
        <v>214</v>
      </c>
      <c r="C357" s="218"/>
      <c r="D357" s="357" t="s">
        <v>538</v>
      </c>
      <c r="E357" s="357"/>
      <c r="F357" s="410"/>
      <c r="G357" s="436"/>
      <c r="H357" s="437"/>
      <c r="I357" s="442"/>
      <c r="J357" s="322" t="s">
        <v>935</v>
      </c>
      <c r="K357" s="26" t="s">
        <v>513</v>
      </c>
      <c r="L357" s="26" t="s">
        <v>513</v>
      </c>
    </row>
    <row r="358" spans="1:12" x14ac:dyDescent="0.25">
      <c r="A358" s="141">
        <f t="shared" si="7"/>
        <v>18</v>
      </c>
      <c r="B358" s="44"/>
      <c r="C358" s="217"/>
      <c r="D358" s="359" t="s">
        <v>539</v>
      </c>
      <c r="E358" s="359"/>
      <c r="F358" s="360"/>
      <c r="G358" s="427"/>
      <c r="H358" s="428"/>
      <c r="I358" s="440"/>
      <c r="J358" s="33" t="s">
        <v>942</v>
      </c>
      <c r="K358" s="3" t="s">
        <v>521</v>
      </c>
      <c r="L358" s="3" t="s">
        <v>541</v>
      </c>
    </row>
    <row r="359" spans="1:12" x14ac:dyDescent="0.25">
      <c r="A359" s="141">
        <f t="shared" si="7"/>
        <v>19</v>
      </c>
      <c r="B359" s="44"/>
      <c r="C359" s="217"/>
      <c r="D359" s="359" t="s">
        <v>542</v>
      </c>
      <c r="E359" s="359"/>
      <c r="F359" s="360"/>
      <c r="G359" s="427"/>
      <c r="H359" s="428"/>
      <c r="I359" s="440"/>
      <c r="J359" s="33" t="s">
        <v>942</v>
      </c>
      <c r="K359" s="3" t="s">
        <v>540</v>
      </c>
      <c r="L359" s="3" t="s">
        <v>527</v>
      </c>
    </row>
    <row r="360" spans="1:12" x14ac:dyDescent="0.25">
      <c r="A360" s="141">
        <f t="shared" si="7"/>
        <v>20</v>
      </c>
      <c r="B360" s="44"/>
      <c r="C360" s="217"/>
      <c r="D360" s="359" t="s">
        <v>543</v>
      </c>
      <c r="E360" s="359"/>
      <c r="F360" s="360"/>
      <c r="G360" s="427"/>
      <c r="H360" s="428"/>
      <c r="I360" s="440"/>
      <c r="J360" s="33" t="s">
        <v>936</v>
      </c>
      <c r="K360" s="16"/>
      <c r="L360" s="16" t="s">
        <v>544</v>
      </c>
    </row>
    <row r="361" spans="1:12" ht="15.75" thickBot="1" x14ac:dyDescent="0.3">
      <c r="A361" s="141">
        <f t="shared" si="7"/>
        <v>21</v>
      </c>
      <c r="B361" s="44"/>
      <c r="C361" s="219"/>
      <c r="D361" s="395" t="s">
        <v>545</v>
      </c>
      <c r="E361" s="395"/>
      <c r="F361" s="411"/>
      <c r="G361" s="421"/>
      <c r="H361" s="422"/>
      <c r="I361" s="443"/>
      <c r="J361" s="34" t="s">
        <v>931</v>
      </c>
      <c r="K361" s="28" t="s">
        <v>546</v>
      </c>
      <c r="L361" s="28" t="s">
        <v>546</v>
      </c>
    </row>
    <row r="362" spans="1:12" x14ac:dyDescent="0.25">
      <c r="A362" s="141">
        <f t="shared" si="7"/>
        <v>22</v>
      </c>
      <c r="B362" s="133" t="s">
        <v>239</v>
      </c>
      <c r="C362" s="218"/>
      <c r="D362" s="433" t="s">
        <v>547</v>
      </c>
      <c r="E362" s="433"/>
      <c r="F362" s="434"/>
      <c r="G362" s="436"/>
      <c r="H362" s="437"/>
      <c r="I362" s="442"/>
      <c r="J362" s="32" t="s">
        <v>548</v>
      </c>
      <c r="K362" s="12"/>
      <c r="L362" s="26" t="s">
        <v>549</v>
      </c>
    </row>
    <row r="363" spans="1:12" x14ac:dyDescent="0.25">
      <c r="A363" s="141">
        <f t="shared" si="7"/>
        <v>23</v>
      </c>
      <c r="B363" s="44"/>
      <c r="C363" s="217"/>
      <c r="D363" s="359" t="s">
        <v>550</v>
      </c>
      <c r="E363" s="359"/>
      <c r="F363" s="360"/>
      <c r="G363" s="427"/>
      <c r="H363" s="428"/>
      <c r="I363" s="440"/>
      <c r="J363" s="33" t="s">
        <v>541</v>
      </c>
      <c r="K363" s="3" t="s">
        <v>521</v>
      </c>
      <c r="L363" s="3" t="s">
        <v>541</v>
      </c>
    </row>
    <row r="364" spans="1:12" x14ac:dyDescent="0.25">
      <c r="A364" s="141">
        <f t="shared" si="7"/>
        <v>24</v>
      </c>
      <c r="B364" s="44"/>
      <c r="C364" s="217"/>
      <c r="D364" s="359" t="s">
        <v>551</v>
      </c>
      <c r="E364" s="359"/>
      <c r="F364" s="360"/>
      <c r="G364" s="427"/>
      <c r="H364" s="428"/>
      <c r="I364" s="440"/>
      <c r="J364" s="33" t="s">
        <v>552</v>
      </c>
      <c r="K364" s="16"/>
      <c r="L364" s="3" t="s">
        <v>549</v>
      </c>
    </row>
    <row r="365" spans="1:12" ht="15.75" thickBot="1" x14ac:dyDescent="0.3">
      <c r="A365" s="141">
        <f t="shared" si="7"/>
        <v>25</v>
      </c>
      <c r="B365" s="44"/>
      <c r="C365" s="219"/>
      <c r="D365" s="408" t="s">
        <v>553</v>
      </c>
      <c r="E365" s="408"/>
      <c r="F365" s="409"/>
      <c r="G365" s="387"/>
      <c r="H365" s="388"/>
      <c r="I365" s="389"/>
      <c r="J365" s="34" t="s">
        <v>554</v>
      </c>
      <c r="K365" s="19"/>
      <c r="L365" s="28" t="s">
        <v>525</v>
      </c>
    </row>
    <row r="366" spans="1:12" x14ac:dyDescent="0.25">
      <c r="A366" s="141">
        <f t="shared" si="7"/>
        <v>26</v>
      </c>
      <c r="B366" s="133" t="s">
        <v>247</v>
      </c>
      <c r="C366" s="218"/>
      <c r="D366" s="357" t="s">
        <v>555</v>
      </c>
      <c r="E366" s="357"/>
      <c r="F366" s="410"/>
      <c r="G366" s="424"/>
      <c r="H366" s="425"/>
      <c r="I366" s="441"/>
      <c r="J366" s="32" t="s">
        <v>541</v>
      </c>
      <c r="K366" s="12"/>
      <c r="L366" s="26" t="s">
        <v>541</v>
      </c>
    </row>
    <row r="367" spans="1:12" ht="14.85" customHeight="1" x14ac:dyDescent="0.25">
      <c r="A367" s="141">
        <f t="shared" si="7"/>
        <v>27</v>
      </c>
      <c r="B367" s="44"/>
      <c r="C367" s="217"/>
      <c r="D367" s="433" t="s">
        <v>556</v>
      </c>
      <c r="E367" s="433"/>
      <c r="F367" s="433"/>
      <c r="G367" s="436"/>
      <c r="H367" s="437"/>
      <c r="I367" s="438"/>
      <c r="J367" s="39" t="s">
        <v>955</v>
      </c>
      <c r="K367" s="3" t="s">
        <v>521</v>
      </c>
      <c r="L367" s="3" t="s">
        <v>525</v>
      </c>
    </row>
    <row r="368" spans="1:12" x14ac:dyDescent="0.25">
      <c r="A368" s="141">
        <f t="shared" si="7"/>
        <v>28</v>
      </c>
      <c r="B368" s="44"/>
      <c r="C368" s="217"/>
      <c r="D368" s="359" t="s">
        <v>557</v>
      </c>
      <c r="E368" s="359"/>
      <c r="F368" s="359"/>
      <c r="G368" s="427"/>
      <c r="H368" s="428"/>
      <c r="I368" s="429"/>
      <c r="J368" s="39" t="s">
        <v>952</v>
      </c>
      <c r="K368" s="16"/>
      <c r="L368" s="3" t="s">
        <v>541</v>
      </c>
    </row>
    <row r="369" spans="1:12" x14ac:dyDescent="0.25">
      <c r="A369" s="141">
        <f t="shared" si="7"/>
        <v>29</v>
      </c>
      <c r="B369" s="44"/>
      <c r="C369" s="217"/>
      <c r="D369" s="359" t="s">
        <v>558</v>
      </c>
      <c r="E369" s="359"/>
      <c r="F369" s="359"/>
      <c r="G369" s="427"/>
      <c r="H369" s="428"/>
      <c r="I369" s="429"/>
      <c r="J369" s="39" t="s">
        <v>953</v>
      </c>
      <c r="K369" s="3" t="s">
        <v>523</v>
      </c>
      <c r="L369" s="3" t="s">
        <v>549</v>
      </c>
    </row>
    <row r="370" spans="1:12" x14ac:dyDescent="0.25">
      <c r="A370" s="141">
        <f t="shared" si="7"/>
        <v>30</v>
      </c>
      <c r="B370" s="44"/>
      <c r="C370" s="217"/>
      <c r="D370" s="359" t="s">
        <v>559</v>
      </c>
      <c r="E370" s="359"/>
      <c r="F370" s="359"/>
      <c r="G370" s="427"/>
      <c r="H370" s="428"/>
      <c r="I370" s="429"/>
      <c r="J370" s="33" t="s">
        <v>935</v>
      </c>
      <c r="K370" s="3" t="s">
        <v>513</v>
      </c>
      <c r="L370" s="3" t="s">
        <v>513</v>
      </c>
    </row>
    <row r="371" spans="1:12" x14ac:dyDescent="0.25">
      <c r="A371" s="141">
        <f t="shared" si="7"/>
        <v>31</v>
      </c>
      <c r="B371" s="44"/>
      <c r="C371" s="217"/>
      <c r="D371" s="359" t="s">
        <v>560</v>
      </c>
      <c r="E371" s="359"/>
      <c r="F371" s="359"/>
      <c r="G371" s="427"/>
      <c r="H371" s="428"/>
      <c r="I371" s="429"/>
      <c r="J371" s="39" t="s">
        <v>933</v>
      </c>
      <c r="K371" s="3" t="s">
        <v>521</v>
      </c>
      <c r="L371" s="3" t="s">
        <v>515</v>
      </c>
    </row>
    <row r="372" spans="1:12" ht="15.75" thickBot="1" x14ac:dyDescent="0.3">
      <c r="A372" s="141">
        <f t="shared" si="7"/>
        <v>32</v>
      </c>
      <c r="B372" s="44"/>
      <c r="C372" s="219"/>
      <c r="D372" s="408" t="s">
        <v>561</v>
      </c>
      <c r="E372" s="408"/>
      <c r="F372" s="408"/>
      <c r="G372" s="387"/>
      <c r="H372" s="388"/>
      <c r="I372" s="435"/>
      <c r="J372" s="38" t="s">
        <v>951</v>
      </c>
      <c r="K372" s="19"/>
      <c r="L372" s="28" t="s">
        <v>525</v>
      </c>
    </row>
    <row r="373" spans="1:12" ht="14.85" customHeight="1" x14ac:dyDescent="0.25">
      <c r="A373" s="141">
        <f t="shared" si="7"/>
        <v>33</v>
      </c>
      <c r="B373" s="133" t="s">
        <v>263</v>
      </c>
      <c r="C373" s="218"/>
      <c r="D373" s="357" t="s">
        <v>562</v>
      </c>
      <c r="E373" s="357"/>
      <c r="F373" s="357"/>
      <c r="G373" s="424"/>
      <c r="H373" s="425"/>
      <c r="I373" s="426"/>
      <c r="J373" s="36" t="s">
        <v>954</v>
      </c>
      <c r="K373" s="12"/>
      <c r="L373" s="26" t="s">
        <v>549</v>
      </c>
    </row>
    <row r="374" spans="1:12" ht="15.75" thickBot="1" x14ac:dyDescent="0.3">
      <c r="A374" s="141">
        <f t="shared" si="7"/>
        <v>34</v>
      </c>
      <c r="B374" s="44"/>
      <c r="C374" s="219" t="s">
        <v>743</v>
      </c>
      <c r="D374" s="439" t="s">
        <v>868</v>
      </c>
      <c r="E374" s="395"/>
      <c r="F374" s="395"/>
      <c r="G374" s="421"/>
      <c r="H374" s="422"/>
      <c r="I374" s="423"/>
      <c r="J374" s="38" t="s">
        <v>950</v>
      </c>
      <c r="K374" s="28" t="s">
        <v>518</v>
      </c>
      <c r="L374" s="28" t="s">
        <v>518</v>
      </c>
    </row>
    <row r="375" spans="1:12" ht="14.85" customHeight="1" x14ac:dyDescent="0.25">
      <c r="A375" s="141">
        <f t="shared" si="7"/>
        <v>35</v>
      </c>
      <c r="B375" s="133" t="s">
        <v>271</v>
      </c>
      <c r="C375" s="218"/>
      <c r="D375" s="433" t="s">
        <v>563</v>
      </c>
      <c r="E375" s="433"/>
      <c r="F375" s="433"/>
      <c r="G375" s="436"/>
      <c r="H375" s="437"/>
      <c r="I375" s="438"/>
      <c r="J375" s="36" t="s">
        <v>947</v>
      </c>
      <c r="K375" s="26" t="s">
        <v>529</v>
      </c>
      <c r="L375" s="26" t="s">
        <v>529</v>
      </c>
    </row>
    <row r="376" spans="1:12" x14ac:dyDescent="0.25">
      <c r="A376" s="141">
        <f t="shared" si="7"/>
        <v>36</v>
      </c>
      <c r="B376" s="44"/>
      <c r="C376" s="217"/>
      <c r="D376" s="359" t="s">
        <v>564</v>
      </c>
      <c r="E376" s="359"/>
      <c r="F376" s="360"/>
      <c r="G376" s="427"/>
      <c r="H376" s="428"/>
      <c r="I376" s="429"/>
      <c r="J376" s="39" t="s">
        <v>931</v>
      </c>
      <c r="K376" s="16"/>
      <c r="L376" s="3" t="s">
        <v>546</v>
      </c>
    </row>
    <row r="377" spans="1:12" x14ac:dyDescent="0.25">
      <c r="A377" s="141">
        <f t="shared" si="7"/>
        <v>37</v>
      </c>
      <c r="B377" s="46"/>
      <c r="C377" s="220"/>
      <c r="D377" s="359" t="s">
        <v>565</v>
      </c>
      <c r="E377" s="359"/>
      <c r="F377" s="360"/>
      <c r="G377" s="427"/>
      <c r="H377" s="428"/>
      <c r="I377" s="429"/>
      <c r="J377" s="39" t="s">
        <v>541</v>
      </c>
      <c r="K377" s="16"/>
      <c r="L377" s="3" t="s">
        <v>541</v>
      </c>
    </row>
    <row r="378" spans="1:12" x14ac:dyDescent="0.25">
      <c r="A378" s="141">
        <f t="shared" si="7"/>
        <v>38</v>
      </c>
      <c r="B378" s="46"/>
      <c r="C378" s="220"/>
      <c r="D378" s="359" t="s">
        <v>566</v>
      </c>
      <c r="E378" s="359"/>
      <c r="F378" s="360"/>
      <c r="G378" s="427"/>
      <c r="H378" s="428"/>
      <c r="I378" s="429"/>
      <c r="J378" s="39" t="s">
        <v>949</v>
      </c>
      <c r="K378" s="16"/>
      <c r="L378" s="3" t="s">
        <v>525</v>
      </c>
    </row>
    <row r="379" spans="1:12" ht="15.75" thickBot="1" x14ac:dyDescent="0.3">
      <c r="A379" s="141">
        <f t="shared" si="7"/>
        <v>39</v>
      </c>
      <c r="B379" s="46"/>
      <c r="C379" s="221"/>
      <c r="D379" s="408" t="s">
        <v>567</v>
      </c>
      <c r="E379" s="408"/>
      <c r="F379" s="409"/>
      <c r="G379" s="387"/>
      <c r="H379" s="388"/>
      <c r="I379" s="435"/>
      <c r="J379" s="38" t="s">
        <v>526</v>
      </c>
      <c r="K379" s="19"/>
      <c r="L379" s="28" t="s">
        <v>568</v>
      </c>
    </row>
    <row r="380" spans="1:12" ht="15.75" thickBot="1" x14ac:dyDescent="0.3">
      <c r="A380" s="141">
        <f t="shared" si="7"/>
        <v>40</v>
      </c>
      <c r="B380" s="137" t="s">
        <v>273</v>
      </c>
      <c r="C380" s="222"/>
      <c r="D380" s="406" t="s">
        <v>569</v>
      </c>
      <c r="E380" s="406"/>
      <c r="F380" s="407"/>
      <c r="G380" s="415"/>
      <c r="H380" s="416"/>
      <c r="I380" s="417"/>
      <c r="J380" s="88" t="s">
        <v>947</v>
      </c>
      <c r="K380" s="87"/>
      <c r="L380" s="54" t="s">
        <v>529</v>
      </c>
    </row>
    <row r="381" spans="1:12" ht="15.75" thickBot="1" x14ac:dyDescent="0.3">
      <c r="A381" s="141">
        <f t="shared" si="7"/>
        <v>41</v>
      </c>
      <c r="B381" s="138" t="s">
        <v>274</v>
      </c>
      <c r="C381" s="223"/>
      <c r="D381" s="406" t="s">
        <v>570</v>
      </c>
      <c r="E381" s="406"/>
      <c r="F381" s="407"/>
      <c r="G381" s="415"/>
      <c r="H381" s="416"/>
      <c r="I381" s="417"/>
      <c r="J381" s="89" t="s">
        <v>948</v>
      </c>
      <c r="K381" s="90" t="s">
        <v>511</v>
      </c>
      <c r="L381" s="90" t="s">
        <v>549</v>
      </c>
    </row>
    <row r="382" spans="1:12" x14ac:dyDescent="0.25">
      <c r="A382" s="141">
        <f t="shared" si="7"/>
        <v>42</v>
      </c>
      <c r="B382" s="139" t="s">
        <v>276</v>
      </c>
      <c r="C382" s="224" t="s">
        <v>869</v>
      </c>
      <c r="D382" s="433" t="s">
        <v>571</v>
      </c>
      <c r="E382" s="433"/>
      <c r="F382" s="434"/>
      <c r="G382" s="436"/>
      <c r="H382" s="437"/>
      <c r="I382" s="438"/>
      <c r="J382" s="36" t="s">
        <v>931</v>
      </c>
      <c r="K382" s="26" t="s">
        <v>546</v>
      </c>
      <c r="L382" s="26" t="s">
        <v>546</v>
      </c>
    </row>
    <row r="383" spans="1:12" x14ac:dyDescent="0.25">
      <c r="A383" s="141">
        <f t="shared" si="7"/>
        <v>43</v>
      </c>
      <c r="B383" s="46"/>
      <c r="C383" s="220"/>
      <c r="D383" s="359" t="s">
        <v>572</v>
      </c>
      <c r="E383" s="359"/>
      <c r="F383" s="360"/>
      <c r="G383" s="427"/>
      <c r="H383" s="428"/>
      <c r="I383" s="429"/>
      <c r="J383" s="39" t="s">
        <v>945</v>
      </c>
      <c r="K383" s="16"/>
      <c r="L383" s="3" t="s">
        <v>529</v>
      </c>
    </row>
    <row r="384" spans="1:12" x14ac:dyDescent="0.25">
      <c r="A384" s="141">
        <f t="shared" si="7"/>
        <v>44</v>
      </c>
      <c r="B384" s="46"/>
      <c r="C384" s="220"/>
      <c r="D384" s="359" t="s">
        <v>573</v>
      </c>
      <c r="E384" s="359"/>
      <c r="F384" s="360"/>
      <c r="G384" s="427"/>
      <c r="H384" s="428"/>
      <c r="I384" s="429"/>
      <c r="J384" s="39" t="s">
        <v>526</v>
      </c>
      <c r="K384" s="16"/>
      <c r="L384" s="3" t="s">
        <v>549</v>
      </c>
    </row>
    <row r="385" spans="1:12" x14ac:dyDescent="0.25">
      <c r="A385" s="141">
        <f t="shared" si="7"/>
        <v>45</v>
      </c>
      <c r="B385" s="46"/>
      <c r="C385" s="220"/>
      <c r="D385" s="359" t="s">
        <v>574</v>
      </c>
      <c r="E385" s="359"/>
      <c r="F385" s="360"/>
      <c r="G385" s="427"/>
      <c r="H385" s="428"/>
      <c r="I385" s="429"/>
      <c r="J385" s="39" t="s">
        <v>944</v>
      </c>
      <c r="K385" s="3" t="s">
        <v>575</v>
      </c>
      <c r="L385" s="3" t="s">
        <v>575</v>
      </c>
    </row>
    <row r="386" spans="1:12" x14ac:dyDescent="0.25">
      <c r="A386" s="141">
        <f t="shared" si="7"/>
        <v>46</v>
      </c>
      <c r="B386" s="46"/>
      <c r="C386" s="220"/>
      <c r="D386" s="359" t="s">
        <v>576</v>
      </c>
      <c r="E386" s="359"/>
      <c r="F386" s="360"/>
      <c r="G386" s="427"/>
      <c r="H386" s="428"/>
      <c r="I386" s="429"/>
      <c r="J386" s="93" t="s">
        <v>942</v>
      </c>
      <c r="K386" s="3" t="s">
        <v>517</v>
      </c>
      <c r="L386" s="3" t="s">
        <v>518</v>
      </c>
    </row>
    <row r="387" spans="1:12" x14ac:dyDescent="0.25">
      <c r="A387" s="141">
        <f t="shared" si="7"/>
        <v>47</v>
      </c>
      <c r="B387" s="46"/>
      <c r="C387" s="220" t="s">
        <v>730</v>
      </c>
      <c r="D387" s="358" t="s">
        <v>870</v>
      </c>
      <c r="E387" s="359"/>
      <c r="F387" s="360"/>
      <c r="G387" s="427"/>
      <c r="H387" s="428"/>
      <c r="I387" s="429"/>
      <c r="J387" s="93" t="s">
        <v>942</v>
      </c>
      <c r="K387" s="3" t="s">
        <v>521</v>
      </c>
      <c r="L387" s="3" t="s">
        <v>527</v>
      </c>
    </row>
    <row r="388" spans="1:12" ht="15.75" thickBot="1" x14ac:dyDescent="0.3">
      <c r="A388" s="141">
        <f t="shared" si="7"/>
        <v>48</v>
      </c>
      <c r="B388" s="46"/>
      <c r="C388" s="221"/>
      <c r="D388" s="408" t="s">
        <v>577</v>
      </c>
      <c r="E388" s="408"/>
      <c r="F388" s="409"/>
      <c r="G388" s="387"/>
      <c r="H388" s="388"/>
      <c r="I388" s="435"/>
      <c r="J388" s="38" t="s">
        <v>946</v>
      </c>
      <c r="K388" s="28"/>
      <c r="L388" s="28" t="s">
        <v>515</v>
      </c>
    </row>
    <row r="389" spans="1:12" ht="15.75" thickBot="1" x14ac:dyDescent="0.3">
      <c r="A389" s="141">
        <f t="shared" si="7"/>
        <v>49</v>
      </c>
      <c r="B389" s="133" t="s">
        <v>278</v>
      </c>
      <c r="C389" s="225"/>
      <c r="D389" s="406" t="s">
        <v>578</v>
      </c>
      <c r="E389" s="406"/>
      <c r="F389" s="407"/>
      <c r="G389" s="415"/>
      <c r="H389" s="416"/>
      <c r="I389" s="417"/>
      <c r="J389" s="321" t="s">
        <v>935</v>
      </c>
      <c r="K389" s="91" t="s">
        <v>513</v>
      </c>
      <c r="L389" s="91" t="s">
        <v>513</v>
      </c>
    </row>
    <row r="390" spans="1:12" x14ac:dyDescent="0.25">
      <c r="A390" s="141">
        <f t="shared" si="7"/>
        <v>50</v>
      </c>
      <c r="B390" s="139" t="s">
        <v>279</v>
      </c>
      <c r="C390" s="224"/>
      <c r="D390" s="433" t="s">
        <v>579</v>
      </c>
      <c r="E390" s="433"/>
      <c r="F390" s="434"/>
      <c r="G390" s="424"/>
      <c r="H390" s="425"/>
      <c r="I390" s="426"/>
      <c r="J390" s="92" t="s">
        <v>943</v>
      </c>
      <c r="K390" s="26" t="s">
        <v>580</v>
      </c>
      <c r="L390" s="26" t="s">
        <v>581</v>
      </c>
    </row>
    <row r="391" spans="1:12" x14ac:dyDescent="0.25">
      <c r="A391" s="141">
        <f t="shared" si="7"/>
        <v>51</v>
      </c>
      <c r="B391" s="46"/>
      <c r="C391" s="220"/>
      <c r="D391" s="359" t="s">
        <v>582</v>
      </c>
      <c r="E391" s="359"/>
      <c r="F391" s="360"/>
      <c r="G391" s="427"/>
      <c r="H391" s="428"/>
      <c r="I391" s="429"/>
      <c r="J391" s="93" t="s">
        <v>942</v>
      </c>
      <c r="K391" s="16"/>
      <c r="L391" s="3" t="s">
        <v>529</v>
      </c>
    </row>
    <row r="392" spans="1:12" ht="15.75" thickBot="1" x14ac:dyDescent="0.3">
      <c r="A392" s="141">
        <f t="shared" si="7"/>
        <v>52</v>
      </c>
      <c r="B392" s="46"/>
      <c r="C392" s="221"/>
      <c r="D392" s="395" t="s">
        <v>583</v>
      </c>
      <c r="E392" s="395"/>
      <c r="F392" s="411"/>
      <c r="G392" s="421"/>
      <c r="H392" s="422"/>
      <c r="I392" s="423"/>
      <c r="J392" s="94" t="s">
        <v>931</v>
      </c>
      <c r="K392" s="28" t="s">
        <v>584</v>
      </c>
      <c r="L392" s="28" t="s">
        <v>585</v>
      </c>
    </row>
    <row r="393" spans="1:12" x14ac:dyDescent="0.25">
      <c r="A393" s="141">
        <f t="shared" si="7"/>
        <v>53</v>
      </c>
      <c r="B393" s="139" t="s">
        <v>281</v>
      </c>
      <c r="C393" s="224" t="s">
        <v>730</v>
      </c>
      <c r="D393" s="430" t="s">
        <v>871</v>
      </c>
      <c r="E393" s="431"/>
      <c r="F393" s="432"/>
      <c r="G393" s="424"/>
      <c r="H393" s="425"/>
      <c r="I393" s="426"/>
      <c r="J393" s="317" t="s">
        <v>940</v>
      </c>
      <c r="K393" s="26" t="s">
        <v>586</v>
      </c>
      <c r="L393" s="26" t="s">
        <v>549</v>
      </c>
    </row>
    <row r="394" spans="1:12" x14ac:dyDescent="0.25">
      <c r="A394" s="141">
        <f t="shared" si="7"/>
        <v>54</v>
      </c>
      <c r="B394" s="46"/>
      <c r="C394" s="220"/>
      <c r="D394" s="359" t="s">
        <v>587</v>
      </c>
      <c r="E394" s="359"/>
      <c r="F394" s="360"/>
      <c r="G394" s="427"/>
      <c r="H394" s="428"/>
      <c r="I394" s="429"/>
      <c r="J394" s="318" t="s">
        <v>941</v>
      </c>
      <c r="K394" s="3" t="s">
        <v>588</v>
      </c>
      <c r="L394" s="3" t="s">
        <v>515</v>
      </c>
    </row>
    <row r="395" spans="1:12" x14ac:dyDescent="0.25">
      <c r="A395" s="141">
        <f t="shared" si="7"/>
        <v>55</v>
      </c>
      <c r="B395" s="46"/>
      <c r="C395" s="220"/>
      <c r="D395" s="359" t="s">
        <v>589</v>
      </c>
      <c r="E395" s="359"/>
      <c r="F395" s="360"/>
      <c r="G395" s="427"/>
      <c r="H395" s="428"/>
      <c r="I395" s="429"/>
      <c r="J395" s="320" t="s">
        <v>930</v>
      </c>
      <c r="K395" s="3" t="s">
        <v>590</v>
      </c>
      <c r="L395" s="3" t="s">
        <v>525</v>
      </c>
    </row>
    <row r="396" spans="1:12" x14ac:dyDescent="0.25">
      <c r="A396" s="141">
        <f t="shared" si="7"/>
        <v>56</v>
      </c>
      <c r="B396" s="46"/>
      <c r="C396" s="220"/>
      <c r="D396" s="359" t="s">
        <v>591</v>
      </c>
      <c r="E396" s="359"/>
      <c r="F396" s="360"/>
      <c r="G396" s="427"/>
      <c r="H396" s="428"/>
      <c r="I396" s="429"/>
      <c r="J396" s="319"/>
      <c r="K396" s="3" t="s">
        <v>580</v>
      </c>
      <c r="L396" s="3" t="s">
        <v>535</v>
      </c>
    </row>
    <row r="397" spans="1:12" ht="15.75" thickBot="1" x14ac:dyDescent="0.3">
      <c r="A397" s="141">
        <f t="shared" si="7"/>
        <v>57</v>
      </c>
      <c r="B397" s="46"/>
      <c r="C397" s="221"/>
      <c r="D397" s="408" t="s">
        <v>592</v>
      </c>
      <c r="E397" s="408"/>
      <c r="F397" s="409"/>
      <c r="G397" s="421"/>
      <c r="H397" s="422"/>
      <c r="I397" s="423"/>
      <c r="J397" s="94" t="s">
        <v>526</v>
      </c>
      <c r="K397" s="19"/>
      <c r="L397" s="28" t="s">
        <v>549</v>
      </c>
    </row>
    <row r="398" spans="1:12" x14ac:dyDescent="0.25">
      <c r="A398" s="141">
        <f t="shared" si="7"/>
        <v>58</v>
      </c>
      <c r="B398" s="139" t="s">
        <v>282</v>
      </c>
      <c r="C398" s="224"/>
      <c r="D398" s="357" t="s">
        <v>593</v>
      </c>
      <c r="E398" s="357"/>
      <c r="F398" s="410"/>
      <c r="G398" s="424"/>
      <c r="H398" s="425"/>
      <c r="I398" s="426"/>
      <c r="J398" s="92" t="s">
        <v>541</v>
      </c>
      <c r="K398" s="26" t="s">
        <v>594</v>
      </c>
      <c r="L398" s="26" t="s">
        <v>541</v>
      </c>
    </row>
    <row r="399" spans="1:12" x14ac:dyDescent="0.25">
      <c r="A399" s="141">
        <f t="shared" si="7"/>
        <v>59</v>
      </c>
      <c r="B399" s="46"/>
      <c r="C399" s="220"/>
      <c r="D399" s="359" t="s">
        <v>595</v>
      </c>
      <c r="E399" s="359"/>
      <c r="F399" s="360"/>
      <c r="G399" s="427"/>
      <c r="H399" s="428"/>
      <c r="I399" s="429"/>
      <c r="J399" s="93" t="s">
        <v>940</v>
      </c>
      <c r="K399" s="16"/>
      <c r="L399" s="3" t="s">
        <v>549</v>
      </c>
    </row>
    <row r="400" spans="1:12" x14ac:dyDescent="0.25">
      <c r="A400" s="141">
        <f t="shared" si="7"/>
        <v>60</v>
      </c>
      <c r="B400" s="46"/>
      <c r="C400" s="220"/>
      <c r="D400" s="359" t="s">
        <v>596</v>
      </c>
      <c r="E400" s="359"/>
      <c r="F400" s="360"/>
      <c r="G400" s="427"/>
      <c r="H400" s="428"/>
      <c r="I400" s="429"/>
      <c r="J400" s="93" t="s">
        <v>939</v>
      </c>
      <c r="K400" s="3" t="s">
        <v>597</v>
      </c>
      <c r="L400" s="3" t="s">
        <v>549</v>
      </c>
    </row>
    <row r="401" spans="1:12" x14ac:dyDescent="0.25">
      <c r="A401" s="141">
        <f t="shared" si="7"/>
        <v>61</v>
      </c>
      <c r="B401" s="46"/>
      <c r="C401" s="220"/>
      <c r="D401" s="359" t="s">
        <v>598</v>
      </c>
      <c r="E401" s="359"/>
      <c r="F401" s="360"/>
      <c r="G401" s="427"/>
      <c r="H401" s="428"/>
      <c r="I401" s="429"/>
      <c r="J401" s="93" t="s">
        <v>938</v>
      </c>
      <c r="K401" s="16"/>
      <c r="L401" s="3" t="s">
        <v>529</v>
      </c>
    </row>
    <row r="402" spans="1:12" x14ac:dyDescent="0.25">
      <c r="A402" s="141">
        <f t="shared" si="7"/>
        <v>62</v>
      </c>
      <c r="B402" s="46"/>
      <c r="C402" s="220"/>
      <c r="D402" s="359" t="s">
        <v>599</v>
      </c>
      <c r="E402" s="359"/>
      <c r="F402" s="360"/>
      <c r="G402" s="427"/>
      <c r="H402" s="428"/>
      <c r="I402" s="429"/>
      <c r="J402" s="94" t="s">
        <v>600</v>
      </c>
      <c r="K402" s="3" t="s">
        <v>580</v>
      </c>
      <c r="L402" s="3" t="s">
        <v>581</v>
      </c>
    </row>
    <row r="403" spans="1:12" x14ac:dyDescent="0.25">
      <c r="A403" s="141">
        <f t="shared" si="7"/>
        <v>63</v>
      </c>
      <c r="B403" s="46"/>
      <c r="C403" s="220"/>
      <c r="D403" s="359" t="s">
        <v>601</v>
      </c>
      <c r="E403" s="359"/>
      <c r="F403" s="360"/>
      <c r="G403" s="427"/>
      <c r="H403" s="428"/>
      <c r="I403" s="429"/>
      <c r="J403" s="320" t="s">
        <v>930</v>
      </c>
      <c r="K403" s="3" t="s">
        <v>602</v>
      </c>
      <c r="L403" s="3" t="s">
        <v>525</v>
      </c>
    </row>
    <row r="404" spans="1:12" x14ac:dyDescent="0.25">
      <c r="A404" s="141">
        <f t="shared" si="7"/>
        <v>64</v>
      </c>
      <c r="B404" s="46"/>
      <c r="C404" s="220"/>
      <c r="D404" s="408" t="s">
        <v>603</v>
      </c>
      <c r="E404" s="408"/>
      <c r="F404" s="409"/>
      <c r="G404" s="427"/>
      <c r="H404" s="428"/>
      <c r="I404" s="429"/>
      <c r="J404" s="316" t="s">
        <v>546</v>
      </c>
      <c r="K404" s="3" t="s">
        <v>546</v>
      </c>
      <c r="L404" s="3" t="s">
        <v>527</v>
      </c>
    </row>
    <row r="405" spans="1:12" x14ac:dyDescent="0.25">
      <c r="A405" s="141">
        <f t="shared" si="7"/>
        <v>65</v>
      </c>
      <c r="B405" s="46"/>
      <c r="C405" s="220"/>
      <c r="D405" s="359" t="s">
        <v>604</v>
      </c>
      <c r="E405" s="359"/>
      <c r="F405" s="360"/>
      <c r="G405" s="427"/>
      <c r="H405" s="428"/>
      <c r="I405" s="429"/>
      <c r="J405" s="93" t="s">
        <v>937</v>
      </c>
      <c r="K405" s="3" t="s">
        <v>521</v>
      </c>
      <c r="L405" s="3" t="s">
        <v>515</v>
      </c>
    </row>
    <row r="406" spans="1:12" x14ac:dyDescent="0.25">
      <c r="A406" s="141">
        <f t="shared" si="7"/>
        <v>66</v>
      </c>
      <c r="B406" s="46"/>
      <c r="C406" s="220"/>
      <c r="D406" s="359" t="s">
        <v>605</v>
      </c>
      <c r="E406" s="359"/>
      <c r="F406" s="360"/>
      <c r="G406" s="427"/>
      <c r="H406" s="428"/>
      <c r="I406" s="429"/>
      <c r="J406" s="94" t="s">
        <v>936</v>
      </c>
      <c r="K406" s="16"/>
      <c r="L406" s="3" t="s">
        <v>549</v>
      </c>
    </row>
    <row r="407" spans="1:12" x14ac:dyDescent="0.25">
      <c r="A407" s="141">
        <f t="shared" ref="A407:A414" si="8">A406+1</f>
        <v>67</v>
      </c>
      <c r="B407" s="46"/>
      <c r="C407" s="220"/>
      <c r="D407" s="359" t="s">
        <v>606</v>
      </c>
      <c r="E407" s="359"/>
      <c r="F407" s="360"/>
      <c r="G407" s="427"/>
      <c r="H407" s="428"/>
      <c r="I407" s="429"/>
      <c r="J407" s="320" t="s">
        <v>930</v>
      </c>
      <c r="K407" s="3" t="s">
        <v>594</v>
      </c>
      <c r="L407" s="3" t="s">
        <v>525</v>
      </c>
    </row>
    <row r="408" spans="1:12" x14ac:dyDescent="0.25">
      <c r="A408" s="141">
        <f t="shared" si="8"/>
        <v>68</v>
      </c>
      <c r="B408" s="46"/>
      <c r="C408" s="220"/>
      <c r="D408" s="359" t="s">
        <v>607</v>
      </c>
      <c r="E408" s="359"/>
      <c r="F408" s="360"/>
      <c r="G408" s="427"/>
      <c r="H408" s="428"/>
      <c r="I408" s="429"/>
      <c r="J408" s="316" t="s">
        <v>934</v>
      </c>
      <c r="K408" s="3" t="s">
        <v>608</v>
      </c>
      <c r="L408" s="3" t="s">
        <v>608</v>
      </c>
    </row>
    <row r="409" spans="1:12" ht="15.75" thickBot="1" x14ac:dyDescent="0.3">
      <c r="A409" s="141">
        <f t="shared" si="8"/>
        <v>69</v>
      </c>
      <c r="B409" s="46"/>
      <c r="C409" s="221"/>
      <c r="D409" s="408" t="s">
        <v>609</v>
      </c>
      <c r="E409" s="408"/>
      <c r="F409" s="409"/>
      <c r="G409" s="421"/>
      <c r="H409" s="422"/>
      <c r="I409" s="423"/>
      <c r="J409" s="94" t="s">
        <v>933</v>
      </c>
      <c r="K409" s="28" t="s">
        <v>520</v>
      </c>
      <c r="L409" s="28" t="s">
        <v>515</v>
      </c>
    </row>
    <row r="410" spans="1:12" x14ac:dyDescent="0.25">
      <c r="A410" s="141">
        <f t="shared" si="8"/>
        <v>70</v>
      </c>
      <c r="B410" s="133" t="s">
        <v>283</v>
      </c>
      <c r="C410" s="218"/>
      <c r="D410" s="357" t="s">
        <v>610</v>
      </c>
      <c r="E410" s="357"/>
      <c r="F410" s="410"/>
      <c r="G410" s="424"/>
      <c r="H410" s="425"/>
      <c r="I410" s="426"/>
      <c r="J410" s="92" t="s">
        <v>932</v>
      </c>
      <c r="K410" s="12"/>
      <c r="L410" s="26" t="s">
        <v>611</v>
      </c>
    </row>
    <row r="411" spans="1:12" ht="15.75" thickBot="1" x14ac:dyDescent="0.3">
      <c r="A411" s="141">
        <f t="shared" si="8"/>
        <v>71</v>
      </c>
      <c r="B411" s="44"/>
      <c r="C411" s="219"/>
      <c r="D411" s="395" t="s">
        <v>612</v>
      </c>
      <c r="E411" s="395"/>
      <c r="F411" s="411"/>
      <c r="G411" s="421"/>
      <c r="H411" s="422"/>
      <c r="I411" s="423"/>
      <c r="J411" s="94" t="s">
        <v>613</v>
      </c>
      <c r="K411" s="19"/>
      <c r="L411" s="28" t="s">
        <v>515</v>
      </c>
    </row>
    <row r="412" spans="1:12" ht="15.75" thickBot="1" x14ac:dyDescent="0.3">
      <c r="A412" s="141">
        <f t="shared" si="8"/>
        <v>72</v>
      </c>
      <c r="B412" s="135" t="s">
        <v>284</v>
      </c>
      <c r="C412" s="225"/>
      <c r="D412" s="406" t="s">
        <v>614</v>
      </c>
      <c r="E412" s="406"/>
      <c r="F412" s="407"/>
      <c r="G412" s="415"/>
      <c r="H412" s="416"/>
      <c r="I412" s="417"/>
      <c r="J412" s="95" t="s">
        <v>931</v>
      </c>
      <c r="K412" s="54" t="s">
        <v>546</v>
      </c>
      <c r="L412" s="54" t="s">
        <v>527</v>
      </c>
    </row>
    <row r="413" spans="1:12" ht="15.75" thickBot="1" x14ac:dyDescent="0.3">
      <c r="A413" s="141">
        <f t="shared" si="8"/>
        <v>73</v>
      </c>
      <c r="B413" s="135" t="s">
        <v>285</v>
      </c>
      <c r="C413" s="225"/>
      <c r="D413" s="406" t="s">
        <v>615</v>
      </c>
      <c r="E413" s="406"/>
      <c r="F413" s="407"/>
      <c r="G413" s="415"/>
      <c r="H413" s="416"/>
      <c r="I413" s="417"/>
      <c r="J413" s="95" t="s">
        <v>930</v>
      </c>
      <c r="K413" s="54" t="s">
        <v>616</v>
      </c>
      <c r="L413" s="54" t="s">
        <v>525</v>
      </c>
    </row>
    <row r="414" spans="1:12" ht="15.75" thickBot="1" x14ac:dyDescent="0.3">
      <c r="A414" s="141">
        <f t="shared" si="8"/>
        <v>74</v>
      </c>
      <c r="B414" s="135" t="s">
        <v>287</v>
      </c>
      <c r="C414" s="225"/>
      <c r="D414" s="406" t="s">
        <v>617</v>
      </c>
      <c r="E414" s="406"/>
      <c r="F414" s="407"/>
      <c r="G414" s="412"/>
      <c r="H414" s="413"/>
      <c r="I414" s="414"/>
      <c r="J414" s="95" t="s">
        <v>618</v>
      </c>
      <c r="K414" s="54" t="s">
        <v>521</v>
      </c>
      <c r="L414" s="54" t="s">
        <v>515</v>
      </c>
    </row>
    <row r="421" spans="1:12" ht="20.25" x14ac:dyDescent="0.25">
      <c r="A421" s="344"/>
      <c r="B421" s="345"/>
      <c r="C421" s="418" t="s">
        <v>914</v>
      </c>
      <c r="D421" s="419"/>
      <c r="E421" s="419"/>
      <c r="F421" s="419"/>
      <c r="G421" s="419"/>
      <c r="H421" s="419"/>
      <c r="I421" s="419"/>
      <c r="J421" s="420"/>
      <c r="K421" s="396" t="s">
        <v>916</v>
      </c>
      <c r="L421" s="397"/>
    </row>
    <row r="422" spans="1:12" ht="20.25" x14ac:dyDescent="0.25">
      <c r="A422" s="344"/>
      <c r="B422" s="345"/>
      <c r="C422" s="376" t="s">
        <v>915</v>
      </c>
      <c r="D422" s="377"/>
      <c r="E422" s="377"/>
      <c r="F422" s="377"/>
      <c r="G422" s="377"/>
      <c r="H422" s="377"/>
      <c r="I422" s="377"/>
      <c r="J422" s="378"/>
      <c r="K422" s="398"/>
      <c r="L422" s="399"/>
    </row>
    <row r="423" spans="1:12" ht="20.25" x14ac:dyDescent="0.25">
      <c r="A423" s="344"/>
      <c r="B423" s="345"/>
      <c r="C423" s="400" t="s">
        <v>619</v>
      </c>
      <c r="D423" s="401"/>
      <c r="E423" s="401"/>
      <c r="F423" s="401"/>
      <c r="G423" s="401"/>
      <c r="H423" s="401"/>
      <c r="I423" s="401"/>
      <c r="J423" s="401"/>
      <c r="K423" s="401"/>
      <c r="L423" s="402"/>
    </row>
    <row r="424" spans="1:12" ht="20.25" x14ac:dyDescent="0.25">
      <c r="A424" s="344"/>
      <c r="B424" s="345"/>
      <c r="C424" s="403" t="s">
        <v>620</v>
      </c>
      <c r="D424" s="404"/>
      <c r="E424" s="404"/>
      <c r="F424" s="404"/>
      <c r="G424" s="404"/>
      <c r="H424" s="404"/>
      <c r="I424" s="404"/>
      <c r="J424" s="404"/>
      <c r="K424" s="404"/>
      <c r="L424" s="405"/>
    </row>
    <row r="425" spans="1:12" ht="6.95" customHeight="1" x14ac:dyDescent="0.25">
      <c r="C425" s="384"/>
      <c r="D425" s="385"/>
      <c r="E425" s="385"/>
      <c r="F425" s="385"/>
      <c r="G425" s="385"/>
      <c r="H425" s="385"/>
      <c r="I425" s="385"/>
      <c r="J425" s="385"/>
      <c r="K425" s="385"/>
      <c r="L425" s="386"/>
    </row>
    <row r="426" spans="1:12" x14ac:dyDescent="0.25">
      <c r="A426" s="344"/>
      <c r="B426" s="345"/>
      <c r="C426" s="367" t="s">
        <v>506</v>
      </c>
      <c r="D426" s="368"/>
      <c r="E426" s="368"/>
      <c r="F426" s="369"/>
      <c r="G426" s="387" t="s">
        <v>219</v>
      </c>
      <c r="H426" s="388"/>
      <c r="I426" s="389"/>
      <c r="J426" s="62" t="s">
        <v>621</v>
      </c>
      <c r="K426" s="62" t="s">
        <v>242</v>
      </c>
      <c r="L426" s="62" t="s">
        <v>221</v>
      </c>
    </row>
    <row r="427" spans="1:12" ht="15.75" thickBot="1" x14ac:dyDescent="0.3">
      <c r="A427" s="344"/>
      <c r="B427" s="345"/>
      <c r="C427" s="373" t="s">
        <v>508</v>
      </c>
      <c r="D427" s="374"/>
      <c r="E427" s="374"/>
      <c r="F427" s="375"/>
      <c r="G427" s="390" t="s">
        <v>222</v>
      </c>
      <c r="H427" s="391"/>
      <c r="I427" s="392"/>
      <c r="J427" s="231" t="s">
        <v>622</v>
      </c>
      <c r="K427" s="231" t="s">
        <v>224</v>
      </c>
      <c r="L427" s="231" t="s">
        <v>225</v>
      </c>
    </row>
    <row r="428" spans="1:12" ht="15.75" thickBot="1" x14ac:dyDescent="0.3">
      <c r="B428" s="232"/>
      <c r="C428" s="233" t="s">
        <v>879</v>
      </c>
      <c r="D428" s="234" t="s">
        <v>880</v>
      </c>
      <c r="E428" s="234"/>
      <c r="F428" s="235"/>
      <c r="G428" s="236"/>
      <c r="H428" s="237"/>
      <c r="I428" s="237"/>
      <c r="J428" s="120" t="s">
        <v>632</v>
      </c>
      <c r="K428" s="88" t="s">
        <v>625</v>
      </c>
      <c r="L428" s="100" t="s">
        <v>623</v>
      </c>
    </row>
    <row r="429" spans="1:12" ht="14.85" customHeight="1" x14ac:dyDescent="0.25">
      <c r="A429" s="141">
        <v>1</v>
      </c>
      <c r="B429" s="133" t="s">
        <v>235</v>
      </c>
      <c r="C429" s="218" t="s">
        <v>876</v>
      </c>
      <c r="D429" s="474" t="s">
        <v>883</v>
      </c>
      <c r="E429" s="433"/>
      <c r="F429" s="434"/>
      <c r="G429" s="393"/>
      <c r="H429" s="393"/>
      <c r="I429" s="394"/>
      <c r="J429" s="116" t="s">
        <v>630</v>
      </c>
      <c r="K429" s="110" t="s">
        <v>927</v>
      </c>
      <c r="L429" s="103" t="s">
        <v>623</v>
      </c>
    </row>
    <row r="430" spans="1:12" ht="14.85" customHeight="1" x14ac:dyDescent="0.25">
      <c r="A430" s="141">
        <f>A429+1</f>
        <v>2</v>
      </c>
      <c r="B430" s="44"/>
      <c r="C430" s="229" t="s">
        <v>876</v>
      </c>
      <c r="D430" s="358" t="s">
        <v>884</v>
      </c>
      <c r="E430" s="359"/>
      <c r="F430" s="360"/>
      <c r="G430" s="361"/>
      <c r="H430" s="361"/>
      <c r="I430" s="362"/>
      <c r="J430" s="113" t="s">
        <v>632</v>
      </c>
      <c r="K430" s="106" t="s">
        <v>928</v>
      </c>
      <c r="L430" s="97" t="s">
        <v>623</v>
      </c>
    </row>
    <row r="431" spans="1:12" ht="14.85" customHeight="1" x14ac:dyDescent="0.25">
      <c r="A431" s="141">
        <f t="shared" ref="A431:A475" si="9">A430+1</f>
        <v>3</v>
      </c>
      <c r="B431" s="44"/>
      <c r="C431" s="229" t="s">
        <v>876</v>
      </c>
      <c r="D431" s="346" t="s">
        <v>885</v>
      </c>
      <c r="E431" s="346"/>
      <c r="F431" s="347"/>
      <c r="G431" s="361"/>
      <c r="H431" s="361"/>
      <c r="I431" s="362"/>
      <c r="J431" s="114" t="s">
        <v>631</v>
      </c>
      <c r="K431" s="106"/>
      <c r="L431" s="97"/>
    </row>
    <row r="432" spans="1:12" x14ac:dyDescent="0.25">
      <c r="A432" s="141">
        <f t="shared" si="9"/>
        <v>4</v>
      </c>
      <c r="B432" s="44"/>
      <c r="C432" s="217"/>
      <c r="D432" s="346" t="s">
        <v>635</v>
      </c>
      <c r="E432" s="346"/>
      <c r="F432" s="347"/>
      <c r="G432" s="362"/>
      <c r="H432" s="359"/>
      <c r="I432" s="359"/>
      <c r="J432" s="114" t="s">
        <v>631</v>
      </c>
      <c r="K432" s="106"/>
      <c r="L432" s="97"/>
    </row>
    <row r="433" spans="1:12" ht="15.75" thickBot="1" x14ac:dyDescent="0.3">
      <c r="A433" s="141">
        <f t="shared" si="9"/>
        <v>5</v>
      </c>
      <c r="B433" s="44"/>
      <c r="C433" s="219"/>
      <c r="D433" s="350" t="s">
        <v>636</v>
      </c>
      <c r="E433" s="350"/>
      <c r="F433" s="351"/>
      <c r="G433" s="364"/>
      <c r="H433" s="395"/>
      <c r="I433" s="395"/>
      <c r="J433" s="118" t="s">
        <v>632</v>
      </c>
      <c r="K433" s="107"/>
      <c r="L433" s="98"/>
    </row>
    <row r="434" spans="1:12" ht="14.85" customHeight="1" x14ac:dyDescent="0.25">
      <c r="A434" s="141">
        <f t="shared" si="9"/>
        <v>6</v>
      </c>
      <c r="B434" s="133" t="s">
        <v>215</v>
      </c>
      <c r="C434" s="218"/>
      <c r="D434" s="357" t="s">
        <v>637</v>
      </c>
      <c r="E434" s="357"/>
      <c r="F434" s="410"/>
      <c r="G434" s="356"/>
      <c r="H434" s="357"/>
      <c r="I434" s="357"/>
      <c r="J434" s="119" t="s">
        <v>632</v>
      </c>
      <c r="K434" s="108" t="s">
        <v>624</v>
      </c>
      <c r="L434" s="99" t="s">
        <v>623</v>
      </c>
    </row>
    <row r="435" spans="1:12" ht="15.75" thickBot="1" x14ac:dyDescent="0.3">
      <c r="A435" s="141">
        <f t="shared" si="9"/>
        <v>7</v>
      </c>
      <c r="B435" s="44"/>
      <c r="C435" s="219"/>
      <c r="D435" s="395" t="s">
        <v>638</v>
      </c>
      <c r="E435" s="395"/>
      <c r="F435" s="411"/>
      <c r="G435" s="364"/>
      <c r="H435" s="395"/>
      <c r="I435" s="395"/>
      <c r="J435" s="118" t="s">
        <v>631</v>
      </c>
      <c r="K435" s="107"/>
      <c r="L435" s="98"/>
    </row>
    <row r="436" spans="1:12" ht="15.6" customHeight="1" thickBot="1" x14ac:dyDescent="0.3">
      <c r="A436" s="141">
        <f t="shared" si="9"/>
        <v>8</v>
      </c>
      <c r="B436" s="140" t="s">
        <v>214</v>
      </c>
      <c r="C436" s="218"/>
      <c r="D436" s="354" t="s">
        <v>639</v>
      </c>
      <c r="E436" s="354"/>
      <c r="F436" s="355"/>
      <c r="G436" s="379"/>
      <c r="H436" s="379"/>
      <c r="I436" s="356"/>
      <c r="J436" s="120" t="s">
        <v>632</v>
      </c>
      <c r="K436" s="88"/>
      <c r="L436" s="100"/>
    </row>
    <row r="437" spans="1:12" ht="15.6" customHeight="1" thickBot="1" x14ac:dyDescent="0.3">
      <c r="A437" s="141">
        <f t="shared" si="9"/>
        <v>9</v>
      </c>
      <c r="B437" s="172"/>
      <c r="C437" s="226"/>
      <c r="D437" s="475" t="s">
        <v>640</v>
      </c>
      <c r="E437" s="475"/>
      <c r="F437" s="476"/>
      <c r="G437" s="363"/>
      <c r="H437" s="363"/>
      <c r="I437" s="364"/>
      <c r="J437" s="120" t="s">
        <v>632</v>
      </c>
      <c r="K437" s="88"/>
      <c r="L437" s="100"/>
    </row>
    <row r="438" spans="1:12" ht="15.75" thickBot="1" x14ac:dyDescent="0.3">
      <c r="A438" s="141">
        <f t="shared" si="9"/>
        <v>10</v>
      </c>
      <c r="B438" s="136" t="s">
        <v>239</v>
      </c>
      <c r="C438" s="227"/>
      <c r="D438" s="477" t="s">
        <v>641</v>
      </c>
      <c r="E438" s="477"/>
      <c r="F438" s="478"/>
      <c r="G438" s="382"/>
      <c r="H438" s="382"/>
      <c r="I438" s="481"/>
      <c r="J438" s="121" t="s">
        <v>632</v>
      </c>
      <c r="K438" s="89"/>
      <c r="L438" s="101"/>
    </row>
    <row r="439" spans="1:12" ht="15.6" customHeight="1" thickBot="1" x14ac:dyDescent="0.3">
      <c r="A439" s="141">
        <f t="shared" si="9"/>
        <v>11</v>
      </c>
      <c r="B439" s="135" t="s">
        <v>247</v>
      </c>
      <c r="C439" s="225"/>
      <c r="D439" s="477" t="s">
        <v>642</v>
      </c>
      <c r="E439" s="477"/>
      <c r="F439" s="478"/>
      <c r="G439" s="482"/>
      <c r="H439" s="482"/>
      <c r="I439" s="483"/>
      <c r="J439" s="122" t="s">
        <v>631</v>
      </c>
      <c r="K439" s="88"/>
      <c r="L439" s="100"/>
    </row>
    <row r="440" spans="1:12" ht="14.85" customHeight="1" x14ac:dyDescent="0.25">
      <c r="A440" s="141">
        <f t="shared" si="9"/>
        <v>12</v>
      </c>
      <c r="B440" s="133" t="s">
        <v>263</v>
      </c>
      <c r="C440" s="218"/>
      <c r="D440" s="354" t="s">
        <v>643</v>
      </c>
      <c r="E440" s="354"/>
      <c r="F440" s="355"/>
      <c r="G440" s="379"/>
      <c r="H440" s="379"/>
      <c r="I440" s="380"/>
      <c r="J440" s="108" t="s">
        <v>630</v>
      </c>
      <c r="K440" s="108"/>
      <c r="L440" s="99"/>
    </row>
    <row r="441" spans="1:12" ht="15.6" customHeight="1" thickBot="1" x14ac:dyDescent="0.3">
      <c r="A441" s="141">
        <f t="shared" si="9"/>
        <v>13</v>
      </c>
      <c r="B441" s="45"/>
      <c r="C441" s="219"/>
      <c r="D441" s="350" t="s">
        <v>644</v>
      </c>
      <c r="E441" s="350"/>
      <c r="F441" s="351"/>
      <c r="G441" s="363"/>
      <c r="H441" s="363"/>
      <c r="I441" s="381"/>
      <c r="J441" s="109" t="s">
        <v>631</v>
      </c>
      <c r="K441" s="109"/>
      <c r="L441" s="102"/>
    </row>
    <row r="442" spans="1:12" ht="15.6" customHeight="1" thickBot="1" x14ac:dyDescent="0.3">
      <c r="A442" s="141">
        <f t="shared" si="9"/>
        <v>14</v>
      </c>
      <c r="B442" s="135" t="s">
        <v>271</v>
      </c>
      <c r="C442" s="225"/>
      <c r="D442" s="477" t="s">
        <v>645</v>
      </c>
      <c r="E442" s="477"/>
      <c r="F442" s="478"/>
      <c r="G442" s="382"/>
      <c r="H442" s="382"/>
      <c r="I442" s="383"/>
      <c r="J442" s="88" t="s">
        <v>630</v>
      </c>
      <c r="K442" s="88"/>
      <c r="L442" s="100"/>
    </row>
    <row r="443" spans="1:12" ht="15.6" customHeight="1" x14ac:dyDescent="0.25">
      <c r="A443" s="141">
        <f t="shared" si="9"/>
        <v>15</v>
      </c>
      <c r="B443" s="140" t="s">
        <v>272</v>
      </c>
      <c r="C443" s="218"/>
      <c r="D443" s="479" t="s">
        <v>646</v>
      </c>
      <c r="E443" s="479"/>
      <c r="F443" s="480"/>
      <c r="G443" s="379"/>
      <c r="H443" s="379"/>
      <c r="I443" s="356"/>
      <c r="J443" s="26" t="s">
        <v>630</v>
      </c>
      <c r="K443" s="26" t="s">
        <v>929</v>
      </c>
      <c r="L443" s="230" t="s">
        <v>623</v>
      </c>
    </row>
    <row r="444" spans="1:12" ht="15.6" customHeight="1" thickBot="1" x14ac:dyDescent="0.3">
      <c r="A444" s="141">
        <f t="shared" si="9"/>
        <v>16</v>
      </c>
      <c r="B444" s="172"/>
      <c r="C444" s="219" t="s">
        <v>876</v>
      </c>
      <c r="D444" s="350" t="s">
        <v>875</v>
      </c>
      <c r="E444" s="350"/>
      <c r="F444" s="351"/>
      <c r="G444" s="363"/>
      <c r="H444" s="363"/>
      <c r="I444" s="364"/>
      <c r="J444" s="117" t="s">
        <v>632</v>
      </c>
      <c r="K444" s="109"/>
      <c r="L444" s="102"/>
    </row>
    <row r="445" spans="1:12" ht="15.75" thickBot="1" x14ac:dyDescent="0.3">
      <c r="A445" s="141">
        <f t="shared" si="9"/>
        <v>17</v>
      </c>
      <c r="B445" s="133" t="s">
        <v>275</v>
      </c>
      <c r="C445" s="229"/>
      <c r="D445" s="433" t="s">
        <v>647</v>
      </c>
      <c r="E445" s="433"/>
      <c r="F445" s="434"/>
      <c r="G445" s="393"/>
      <c r="H445" s="393"/>
      <c r="I445" s="394"/>
      <c r="J445" s="116" t="s">
        <v>630</v>
      </c>
      <c r="K445" s="110"/>
      <c r="L445" s="103"/>
    </row>
    <row r="446" spans="1:12" ht="14.85" customHeight="1" x14ac:dyDescent="0.25">
      <c r="A446" s="141">
        <f t="shared" si="9"/>
        <v>18</v>
      </c>
      <c r="B446" s="133" t="s">
        <v>276</v>
      </c>
      <c r="C446" s="218"/>
      <c r="D446" s="357" t="s">
        <v>648</v>
      </c>
      <c r="E446" s="357"/>
      <c r="F446" s="410"/>
      <c r="G446" s="484"/>
      <c r="H446" s="484"/>
      <c r="I446" s="484"/>
      <c r="J446" s="80" t="s">
        <v>632</v>
      </c>
      <c r="K446" s="105" t="s">
        <v>626</v>
      </c>
      <c r="L446" s="96" t="s">
        <v>623</v>
      </c>
    </row>
    <row r="447" spans="1:12" x14ac:dyDescent="0.25">
      <c r="A447" s="141">
        <f t="shared" si="9"/>
        <v>19</v>
      </c>
      <c r="B447" s="44"/>
      <c r="C447" s="217"/>
      <c r="D447" s="359" t="s">
        <v>649</v>
      </c>
      <c r="E447" s="359"/>
      <c r="F447" s="360"/>
      <c r="G447" s="348"/>
      <c r="H447" s="348"/>
      <c r="I447" s="348"/>
      <c r="J447" s="79" t="s">
        <v>632</v>
      </c>
      <c r="K447" s="106" t="s">
        <v>627</v>
      </c>
      <c r="L447" s="97" t="s">
        <v>623</v>
      </c>
    </row>
    <row r="448" spans="1:12" x14ac:dyDescent="0.25">
      <c r="A448" s="141">
        <f t="shared" si="9"/>
        <v>20</v>
      </c>
      <c r="B448" s="44"/>
      <c r="C448" s="217"/>
      <c r="D448" s="359" t="s">
        <v>650</v>
      </c>
      <c r="E448" s="359"/>
      <c r="F448" s="360"/>
      <c r="G448" s="348"/>
      <c r="H448" s="348"/>
      <c r="I448" s="348"/>
      <c r="J448" s="79" t="s">
        <v>632</v>
      </c>
      <c r="K448" s="106" t="s">
        <v>626</v>
      </c>
      <c r="L448" s="97" t="s">
        <v>623</v>
      </c>
    </row>
    <row r="449" spans="1:12" x14ac:dyDescent="0.25">
      <c r="A449" s="141">
        <f t="shared" si="9"/>
        <v>21</v>
      </c>
      <c r="B449" s="44"/>
      <c r="C449" s="217"/>
      <c r="D449" s="346" t="s">
        <v>651</v>
      </c>
      <c r="E449" s="346"/>
      <c r="F449" s="347"/>
      <c r="G449" s="348"/>
      <c r="H449" s="348"/>
      <c r="I449" s="348"/>
      <c r="J449" s="81" t="s">
        <v>631</v>
      </c>
      <c r="K449" s="106"/>
      <c r="L449" s="97"/>
    </row>
    <row r="450" spans="1:12" x14ac:dyDescent="0.25">
      <c r="A450" s="141">
        <f t="shared" si="9"/>
        <v>22</v>
      </c>
      <c r="B450" s="44"/>
      <c r="C450" s="217"/>
      <c r="D450" s="359" t="s">
        <v>652</v>
      </c>
      <c r="E450" s="359"/>
      <c r="F450" s="360"/>
      <c r="G450" s="348"/>
      <c r="H450" s="348"/>
      <c r="I450" s="348"/>
      <c r="J450" s="79" t="s">
        <v>632</v>
      </c>
      <c r="K450" s="106" t="s">
        <v>624</v>
      </c>
      <c r="L450" s="97" t="s">
        <v>623</v>
      </c>
    </row>
    <row r="451" spans="1:12" x14ac:dyDescent="0.25">
      <c r="A451" s="141">
        <f t="shared" si="9"/>
        <v>23</v>
      </c>
      <c r="B451" s="44"/>
      <c r="C451" s="217"/>
      <c r="D451" s="346" t="s">
        <v>653</v>
      </c>
      <c r="E451" s="346"/>
      <c r="F451" s="347"/>
      <c r="G451" s="348"/>
      <c r="H451" s="348"/>
      <c r="I451" s="348"/>
      <c r="J451" s="79" t="s">
        <v>632</v>
      </c>
      <c r="K451" s="106"/>
      <c r="L451" s="97"/>
    </row>
    <row r="452" spans="1:12" x14ac:dyDescent="0.25">
      <c r="A452" s="141">
        <f t="shared" si="9"/>
        <v>24</v>
      </c>
      <c r="B452" s="44"/>
      <c r="C452" s="217"/>
      <c r="D452" s="346" t="s">
        <v>654</v>
      </c>
      <c r="E452" s="346"/>
      <c r="F452" s="347"/>
      <c r="G452" s="348"/>
      <c r="H452" s="348"/>
      <c r="I452" s="348"/>
      <c r="J452" s="79" t="s">
        <v>630</v>
      </c>
      <c r="K452" s="106"/>
      <c r="L452" s="97"/>
    </row>
    <row r="453" spans="1:12" x14ac:dyDescent="0.25">
      <c r="A453" s="141">
        <f t="shared" si="9"/>
        <v>25</v>
      </c>
      <c r="B453" s="44"/>
      <c r="C453" s="217"/>
      <c r="D453" s="346" t="s">
        <v>655</v>
      </c>
      <c r="E453" s="346"/>
      <c r="F453" s="347"/>
      <c r="G453" s="348"/>
      <c r="H453" s="348"/>
      <c r="I453" s="348"/>
      <c r="J453" s="79" t="s">
        <v>630</v>
      </c>
      <c r="K453" s="106"/>
      <c r="L453" s="97"/>
    </row>
    <row r="454" spans="1:12" x14ac:dyDescent="0.25">
      <c r="A454" s="141">
        <f t="shared" si="9"/>
        <v>26</v>
      </c>
      <c r="B454" s="44"/>
      <c r="C454" s="217"/>
      <c r="D454" s="346" t="s">
        <v>656</v>
      </c>
      <c r="E454" s="346"/>
      <c r="F454" s="347"/>
      <c r="G454" s="348"/>
      <c r="H454" s="348"/>
      <c r="I454" s="348"/>
      <c r="J454" s="81" t="s">
        <v>631</v>
      </c>
      <c r="K454" s="106"/>
      <c r="L454" s="97"/>
    </row>
    <row r="455" spans="1:12" ht="15.75" thickBot="1" x14ac:dyDescent="0.3">
      <c r="A455" s="141">
        <f t="shared" si="9"/>
        <v>27</v>
      </c>
      <c r="B455" s="44"/>
      <c r="C455" s="219"/>
      <c r="D455" s="395" t="s">
        <v>657</v>
      </c>
      <c r="E455" s="395"/>
      <c r="F455" s="411"/>
      <c r="G455" s="467"/>
      <c r="H455" s="467"/>
      <c r="I455" s="467"/>
      <c r="J455" s="59" t="s">
        <v>630</v>
      </c>
      <c r="K455" s="107" t="s">
        <v>626</v>
      </c>
      <c r="L455" s="98" t="s">
        <v>623</v>
      </c>
    </row>
    <row r="456" spans="1:12" ht="14.85" customHeight="1" x14ac:dyDescent="0.25">
      <c r="A456" s="141">
        <f t="shared" si="9"/>
        <v>28</v>
      </c>
      <c r="B456" s="133" t="s">
        <v>278</v>
      </c>
      <c r="C456" s="218"/>
      <c r="D456" s="354" t="s">
        <v>658</v>
      </c>
      <c r="E456" s="354"/>
      <c r="F456" s="355"/>
      <c r="G456" s="484"/>
      <c r="H456" s="484"/>
      <c r="I456" s="484"/>
      <c r="J456" s="83" t="s">
        <v>631</v>
      </c>
      <c r="K456" s="105"/>
      <c r="L456" s="96"/>
    </row>
    <row r="457" spans="1:12" ht="15.75" thickBot="1" x14ac:dyDescent="0.3">
      <c r="A457" s="141">
        <f t="shared" si="9"/>
        <v>29</v>
      </c>
      <c r="B457" s="44"/>
      <c r="C457" s="219"/>
      <c r="D457" s="395" t="s">
        <v>659</v>
      </c>
      <c r="E457" s="395"/>
      <c r="F457" s="411"/>
      <c r="G457" s="352"/>
      <c r="H457" s="352"/>
      <c r="I457" s="352"/>
      <c r="J457" s="59" t="s">
        <v>632</v>
      </c>
      <c r="K457" s="107" t="s">
        <v>627</v>
      </c>
      <c r="L457" s="98" t="s">
        <v>623</v>
      </c>
    </row>
    <row r="458" spans="1:12" ht="15.6" customHeight="1" x14ac:dyDescent="0.25">
      <c r="A458" s="141">
        <f t="shared" si="9"/>
        <v>30</v>
      </c>
      <c r="B458" s="140" t="s">
        <v>279</v>
      </c>
      <c r="C458" s="218"/>
      <c r="D458" s="354" t="s">
        <v>660</v>
      </c>
      <c r="E458" s="354"/>
      <c r="F458" s="355"/>
      <c r="G458" s="484"/>
      <c r="H458" s="484"/>
      <c r="I458" s="484"/>
      <c r="J458" s="80" t="s">
        <v>632</v>
      </c>
      <c r="K458" s="105"/>
      <c r="L458" s="96"/>
    </row>
    <row r="459" spans="1:12" ht="15.6" customHeight="1" thickBot="1" x14ac:dyDescent="0.3">
      <c r="A459" s="141">
        <f t="shared" si="9"/>
        <v>31</v>
      </c>
      <c r="B459" s="172"/>
      <c r="C459" s="219" t="s">
        <v>879</v>
      </c>
      <c r="D459" s="350" t="s">
        <v>882</v>
      </c>
      <c r="E459" s="350"/>
      <c r="F459" s="351"/>
      <c r="G459" s="352"/>
      <c r="H459" s="352"/>
      <c r="I459" s="353"/>
      <c r="J459" s="117" t="s">
        <v>632</v>
      </c>
      <c r="K459" s="109"/>
      <c r="L459" s="102"/>
    </row>
    <row r="460" spans="1:12" ht="15.6" customHeight="1" thickBot="1" x14ac:dyDescent="0.3">
      <c r="A460" s="141">
        <f t="shared" si="9"/>
        <v>32</v>
      </c>
      <c r="B460" s="133" t="s">
        <v>281</v>
      </c>
      <c r="C460" s="228"/>
      <c r="D460" s="477" t="s">
        <v>661</v>
      </c>
      <c r="E460" s="477"/>
      <c r="F460" s="478"/>
      <c r="G460" s="486"/>
      <c r="H460" s="486"/>
      <c r="I460" s="486"/>
      <c r="J460" s="123" t="s">
        <v>632</v>
      </c>
      <c r="K460" s="108"/>
      <c r="L460" s="99"/>
    </row>
    <row r="461" spans="1:12" ht="14.85" customHeight="1" x14ac:dyDescent="0.25">
      <c r="A461" s="141">
        <f t="shared" si="9"/>
        <v>33</v>
      </c>
      <c r="B461" s="133" t="s">
        <v>282</v>
      </c>
      <c r="C461" s="218"/>
      <c r="D461" s="354" t="s">
        <v>662</v>
      </c>
      <c r="E461" s="354"/>
      <c r="F461" s="355"/>
      <c r="G461" s="484"/>
      <c r="H461" s="484"/>
      <c r="I461" s="484"/>
      <c r="J461" s="80" t="s">
        <v>633</v>
      </c>
      <c r="K461" s="105"/>
      <c r="L461" s="96"/>
    </row>
    <row r="462" spans="1:12" ht="15.75" thickBot="1" x14ac:dyDescent="0.3">
      <c r="A462" s="141">
        <f t="shared" si="9"/>
        <v>34</v>
      </c>
      <c r="B462" s="44"/>
      <c r="C462" s="219"/>
      <c r="D462" s="395" t="s">
        <v>663</v>
      </c>
      <c r="E462" s="395"/>
      <c r="F462" s="411"/>
      <c r="G462" s="352"/>
      <c r="H462" s="352"/>
      <c r="I462" s="352"/>
      <c r="J462" s="59" t="s">
        <v>630</v>
      </c>
      <c r="K462" s="107" t="s">
        <v>628</v>
      </c>
      <c r="L462" s="98" t="s">
        <v>623</v>
      </c>
    </row>
    <row r="463" spans="1:12" x14ac:dyDescent="0.25">
      <c r="A463" s="141">
        <f t="shared" si="9"/>
        <v>35</v>
      </c>
      <c r="B463" s="133" t="s">
        <v>283</v>
      </c>
      <c r="C463" s="218" t="s">
        <v>235</v>
      </c>
      <c r="D463" s="354" t="s">
        <v>886</v>
      </c>
      <c r="E463" s="354"/>
      <c r="F463" s="355"/>
      <c r="G463" s="356"/>
      <c r="H463" s="357"/>
      <c r="I463" s="357"/>
      <c r="J463" s="112" t="s">
        <v>630</v>
      </c>
      <c r="K463" s="105"/>
      <c r="L463" s="96"/>
    </row>
    <row r="464" spans="1:12" ht="14.85" customHeight="1" x14ac:dyDescent="0.25">
      <c r="A464" s="141">
        <f t="shared" si="9"/>
        <v>36</v>
      </c>
      <c r="B464" s="44"/>
      <c r="C464" s="217"/>
      <c r="D464" s="359" t="s">
        <v>664</v>
      </c>
      <c r="E464" s="359"/>
      <c r="F464" s="360"/>
      <c r="G464" s="490"/>
      <c r="H464" s="490"/>
      <c r="I464" s="490"/>
      <c r="J464" s="79" t="s">
        <v>632</v>
      </c>
      <c r="K464" s="239"/>
      <c r="L464" s="97" t="s">
        <v>623</v>
      </c>
    </row>
    <row r="465" spans="1:12" ht="15.75" thickBot="1" x14ac:dyDescent="0.3">
      <c r="A465" s="141">
        <f t="shared" si="9"/>
        <v>37</v>
      </c>
      <c r="B465" s="44"/>
      <c r="C465" s="219"/>
      <c r="D465" s="350" t="s">
        <v>665</v>
      </c>
      <c r="E465" s="350"/>
      <c r="F465" s="351"/>
      <c r="G465" s="485"/>
      <c r="H465" s="485"/>
      <c r="I465" s="485"/>
      <c r="J465" s="124" t="s">
        <v>631</v>
      </c>
      <c r="K465" s="111"/>
      <c r="L465" s="98"/>
    </row>
    <row r="466" spans="1:12" ht="15.6" customHeight="1" thickBot="1" x14ac:dyDescent="0.3">
      <c r="A466" s="141">
        <f t="shared" si="9"/>
        <v>38</v>
      </c>
      <c r="B466" s="135" t="s">
        <v>284</v>
      </c>
      <c r="C466" s="225"/>
      <c r="D466" s="406" t="s">
        <v>666</v>
      </c>
      <c r="E466" s="406"/>
      <c r="F466" s="407"/>
      <c r="G466" s="487"/>
      <c r="H466" s="488"/>
      <c r="I466" s="489"/>
      <c r="J466" s="125" t="s">
        <v>632</v>
      </c>
      <c r="K466" s="88" t="s">
        <v>629</v>
      </c>
      <c r="L466" s="100" t="s">
        <v>623</v>
      </c>
    </row>
    <row r="467" spans="1:12" x14ac:dyDescent="0.25">
      <c r="A467" s="141">
        <f t="shared" si="9"/>
        <v>39</v>
      </c>
      <c r="B467" s="136" t="s">
        <v>285</v>
      </c>
      <c r="C467" s="218" t="s">
        <v>877</v>
      </c>
      <c r="D467" s="346" t="s">
        <v>874</v>
      </c>
      <c r="E467" s="346"/>
      <c r="F467" s="347"/>
      <c r="G467" s="361"/>
      <c r="H467" s="361"/>
      <c r="I467" s="362"/>
      <c r="J467" s="115" t="s">
        <v>631</v>
      </c>
      <c r="K467" s="107"/>
      <c r="L467" s="98"/>
    </row>
    <row r="468" spans="1:12" x14ac:dyDescent="0.25">
      <c r="A468" s="141">
        <f t="shared" si="9"/>
        <v>40</v>
      </c>
      <c r="B468" s="44"/>
      <c r="C468" s="217" t="s">
        <v>877</v>
      </c>
      <c r="D468" s="346" t="s">
        <v>873</v>
      </c>
      <c r="E468" s="346"/>
      <c r="F468" s="347"/>
      <c r="G468" s="361"/>
      <c r="H468" s="361"/>
      <c r="I468" s="361"/>
      <c r="J468" s="113" t="s">
        <v>630</v>
      </c>
      <c r="K468" s="106"/>
      <c r="L468" s="97"/>
    </row>
    <row r="469" spans="1:12" x14ac:dyDescent="0.25">
      <c r="A469" s="141">
        <f t="shared" si="9"/>
        <v>41</v>
      </c>
      <c r="B469" s="44"/>
      <c r="C469" s="217"/>
      <c r="D469" s="359" t="s">
        <v>667</v>
      </c>
      <c r="E469" s="359"/>
      <c r="F469" s="360"/>
      <c r="G469" s="491"/>
      <c r="H469" s="491"/>
      <c r="I469" s="491"/>
      <c r="J469" s="82" t="s">
        <v>632</v>
      </c>
      <c r="K469" s="110" t="s">
        <v>624</v>
      </c>
      <c r="L469" s="103" t="s">
        <v>623</v>
      </c>
    </row>
    <row r="470" spans="1:12" x14ac:dyDescent="0.25">
      <c r="A470" s="141">
        <f t="shared" si="9"/>
        <v>42</v>
      </c>
      <c r="B470" s="44"/>
      <c r="C470" s="217"/>
      <c r="D470" s="346" t="s">
        <v>668</v>
      </c>
      <c r="E470" s="346"/>
      <c r="F470" s="347"/>
      <c r="G470" s="491"/>
      <c r="H470" s="491"/>
      <c r="I470" s="491"/>
      <c r="J470" s="81" t="s">
        <v>631</v>
      </c>
      <c r="K470" s="106"/>
      <c r="L470" s="97"/>
    </row>
    <row r="471" spans="1:12" x14ac:dyDescent="0.25">
      <c r="A471" s="141">
        <f t="shared" si="9"/>
        <v>43</v>
      </c>
      <c r="B471" s="44"/>
      <c r="C471" s="217"/>
      <c r="D471" s="346" t="s">
        <v>669</v>
      </c>
      <c r="E471" s="346"/>
      <c r="F471" s="347"/>
      <c r="G471" s="491"/>
      <c r="H471" s="491"/>
      <c r="I471" s="491"/>
      <c r="J471" s="81" t="s">
        <v>631</v>
      </c>
      <c r="K471" s="106"/>
      <c r="L471" s="97"/>
    </row>
    <row r="472" spans="1:12" x14ac:dyDescent="0.25">
      <c r="A472" s="141">
        <f t="shared" si="9"/>
        <v>44</v>
      </c>
      <c r="B472" s="44"/>
      <c r="C472" s="238" t="s">
        <v>878</v>
      </c>
      <c r="D472" s="346" t="s">
        <v>881</v>
      </c>
      <c r="E472" s="346"/>
      <c r="F472" s="347"/>
      <c r="G472" s="348"/>
      <c r="H472" s="348"/>
      <c r="I472" s="349"/>
      <c r="J472" s="114" t="s">
        <v>631</v>
      </c>
      <c r="K472" s="106"/>
      <c r="L472" s="97"/>
    </row>
    <row r="473" spans="1:12" ht="15.75" thickBot="1" x14ac:dyDescent="0.3">
      <c r="A473" s="141">
        <f t="shared" si="9"/>
        <v>45</v>
      </c>
      <c r="B473" s="44"/>
      <c r="C473" s="219"/>
      <c r="D473" s="395" t="s">
        <v>670</v>
      </c>
      <c r="E473" s="395"/>
      <c r="F473" s="411"/>
      <c r="G473" s="485"/>
      <c r="H473" s="485"/>
      <c r="I473" s="485"/>
      <c r="J473" s="59" t="s">
        <v>632</v>
      </c>
      <c r="K473" s="107" t="s">
        <v>625</v>
      </c>
      <c r="L473" s="98" t="s">
        <v>623</v>
      </c>
    </row>
    <row r="474" spans="1:12" ht="15.6" customHeight="1" thickBot="1" x14ac:dyDescent="0.3">
      <c r="A474" s="141">
        <f t="shared" si="9"/>
        <v>46</v>
      </c>
      <c r="B474" s="135" t="s">
        <v>287</v>
      </c>
      <c r="C474" s="225"/>
      <c r="D474" s="477" t="s">
        <v>671</v>
      </c>
      <c r="E474" s="477"/>
      <c r="F474" s="478"/>
      <c r="G474" s="487"/>
      <c r="H474" s="488"/>
      <c r="I474" s="489"/>
      <c r="J474" s="126" t="s">
        <v>634</v>
      </c>
      <c r="K474" s="104"/>
      <c r="L474" s="104"/>
    </row>
    <row r="475" spans="1:12" ht="15.75" thickBot="1" x14ac:dyDescent="0.3">
      <c r="A475" s="141">
        <f t="shared" si="9"/>
        <v>47</v>
      </c>
      <c r="B475" s="135" t="s">
        <v>288</v>
      </c>
      <c r="C475" s="225" t="s">
        <v>878</v>
      </c>
      <c r="D475" s="477" t="s">
        <v>872</v>
      </c>
      <c r="E475" s="477"/>
      <c r="F475" s="478"/>
      <c r="G475" s="486"/>
      <c r="H475" s="486"/>
      <c r="I475" s="503"/>
      <c r="J475" s="122" t="s">
        <v>631</v>
      </c>
      <c r="K475" s="88"/>
      <c r="L475" s="100"/>
    </row>
    <row r="479" spans="1:12" x14ac:dyDescent="0.25">
      <c r="D479" s="161"/>
    </row>
    <row r="482" spans="1:12" x14ac:dyDescent="0.25">
      <c r="D482" s="161"/>
    </row>
    <row r="489" spans="1:12" ht="20.25" x14ac:dyDescent="0.25">
      <c r="A489" s="344"/>
      <c r="B489" s="345"/>
      <c r="C489" s="418" t="s">
        <v>914</v>
      </c>
      <c r="D489" s="419"/>
      <c r="E489" s="419"/>
      <c r="F489" s="419"/>
      <c r="G489" s="419"/>
      <c r="H489" s="419"/>
      <c r="I489" s="419"/>
      <c r="J489" s="420"/>
      <c r="K489" s="396" t="s">
        <v>916</v>
      </c>
      <c r="L489" s="397"/>
    </row>
    <row r="490" spans="1:12" ht="20.25" x14ac:dyDescent="0.25">
      <c r="A490" s="344"/>
      <c r="B490" s="345"/>
      <c r="C490" s="376" t="s">
        <v>915</v>
      </c>
      <c r="D490" s="377"/>
      <c r="E490" s="377"/>
      <c r="F490" s="377"/>
      <c r="G490" s="377"/>
      <c r="H490" s="377"/>
      <c r="I490" s="377"/>
      <c r="J490" s="378"/>
      <c r="K490" s="398"/>
      <c r="L490" s="399"/>
    </row>
    <row r="491" spans="1:12" ht="20.25" x14ac:dyDescent="0.25">
      <c r="A491" s="344"/>
      <c r="B491" s="345"/>
      <c r="C491" s="400" t="s">
        <v>672</v>
      </c>
      <c r="D491" s="401"/>
      <c r="E491" s="401"/>
      <c r="F491" s="401"/>
      <c r="G491" s="401"/>
      <c r="H491" s="401"/>
      <c r="I491" s="401"/>
      <c r="J491" s="401"/>
      <c r="K491" s="401"/>
      <c r="L491" s="402"/>
    </row>
    <row r="492" spans="1:12" ht="20.25" x14ac:dyDescent="0.25">
      <c r="A492" s="344"/>
      <c r="B492" s="345"/>
      <c r="C492" s="403" t="s">
        <v>673</v>
      </c>
      <c r="D492" s="404"/>
      <c r="E492" s="404"/>
      <c r="F492" s="404"/>
      <c r="G492" s="404"/>
      <c r="H492" s="404"/>
      <c r="I492" s="404"/>
      <c r="J492" s="404"/>
      <c r="K492" s="404"/>
      <c r="L492" s="405"/>
    </row>
    <row r="493" spans="1:12" ht="6" customHeight="1" thickBot="1" x14ac:dyDescent="0.3">
      <c r="C493" s="458"/>
      <c r="D493" s="458"/>
      <c r="E493" s="458"/>
      <c r="F493" s="458"/>
      <c r="G493" s="458"/>
      <c r="H493" s="458"/>
      <c r="I493" s="458"/>
      <c r="J493" s="458"/>
      <c r="K493" s="458"/>
      <c r="L493" s="458"/>
    </row>
    <row r="494" spans="1:12" ht="14.45" customHeight="1" x14ac:dyDescent="0.25">
      <c r="A494" s="344"/>
      <c r="B494" s="492"/>
      <c r="C494" s="493" t="s">
        <v>674</v>
      </c>
      <c r="D494" s="494"/>
      <c r="E494" s="497" t="s">
        <v>675</v>
      </c>
      <c r="F494" s="497"/>
      <c r="G494" s="497"/>
      <c r="H494" s="497"/>
      <c r="I494" s="497"/>
      <c r="J494" s="499" t="s">
        <v>925</v>
      </c>
      <c r="K494" s="499"/>
      <c r="L494" s="500"/>
    </row>
    <row r="495" spans="1:12" ht="15.2" customHeight="1" thickBot="1" x14ac:dyDescent="0.3">
      <c r="A495" s="344"/>
      <c r="B495" s="492"/>
      <c r="C495" s="495"/>
      <c r="D495" s="496"/>
      <c r="E495" s="498"/>
      <c r="F495" s="498"/>
      <c r="G495" s="498"/>
      <c r="H495" s="498"/>
      <c r="I495" s="498"/>
      <c r="J495" s="501"/>
      <c r="K495" s="501"/>
      <c r="L495" s="502"/>
    </row>
  </sheetData>
  <sheetProtection algorithmName="SHA-512" hashValue="h/HOxcdl+dgmMUKO92G9IT+N8mZkbZ1u3LSCHppfdZrvotkRSQyARksDnJv2CKK0eYR4Wwf/hHTOal0QbyS7Ag==" saltValue="SVPAUJG7x7OINY6vRDISfg==" spinCount="100000" sheet="1" objects="1" scenarios="1"/>
  <sortState xmlns:xlrd2="http://schemas.microsoft.com/office/spreadsheetml/2017/richdata2" ref="N445:P445">
    <sortCondition ref="N445"/>
  </sortState>
  <mergeCells count="309">
    <mergeCell ref="L29:L30"/>
    <mergeCell ref="J21:J22"/>
    <mergeCell ref="L21:L22"/>
    <mergeCell ref="A5:B5"/>
    <mergeCell ref="A8:B8"/>
    <mergeCell ref="A11:B11"/>
    <mergeCell ref="A333:B334"/>
    <mergeCell ref="A335:B336"/>
    <mergeCell ref="A338:B339"/>
    <mergeCell ref="C10:L10"/>
    <mergeCell ref="C9:L9"/>
    <mergeCell ref="C335:L335"/>
    <mergeCell ref="C336:L336"/>
    <mergeCell ref="A421:B422"/>
    <mergeCell ref="A423:B424"/>
    <mergeCell ref="A426:B427"/>
    <mergeCell ref="A489:B490"/>
    <mergeCell ref="A491:B492"/>
    <mergeCell ref="A494:B495"/>
    <mergeCell ref="D471:F471"/>
    <mergeCell ref="C493:L493"/>
    <mergeCell ref="C494:D495"/>
    <mergeCell ref="K489:L490"/>
    <mergeCell ref="C489:J489"/>
    <mergeCell ref="C490:J490"/>
    <mergeCell ref="C491:L491"/>
    <mergeCell ref="C492:L492"/>
    <mergeCell ref="D474:F474"/>
    <mergeCell ref="G474:I474"/>
    <mergeCell ref="D473:F473"/>
    <mergeCell ref="E494:I495"/>
    <mergeCell ref="J494:L495"/>
    <mergeCell ref="D475:F475"/>
    <mergeCell ref="G475:I475"/>
    <mergeCell ref="G467:I467"/>
    <mergeCell ref="G470:I470"/>
    <mergeCell ref="G471:I471"/>
    <mergeCell ref="G473:I473"/>
    <mergeCell ref="D456:F456"/>
    <mergeCell ref="D457:F457"/>
    <mergeCell ref="D458:F458"/>
    <mergeCell ref="D460:F460"/>
    <mergeCell ref="D462:F462"/>
    <mergeCell ref="D461:F461"/>
    <mergeCell ref="G456:I456"/>
    <mergeCell ref="G457:I457"/>
    <mergeCell ref="G458:I458"/>
    <mergeCell ref="G460:I460"/>
    <mergeCell ref="G461:I461"/>
    <mergeCell ref="G462:I462"/>
    <mergeCell ref="D466:F466"/>
    <mergeCell ref="G466:I466"/>
    <mergeCell ref="G465:I465"/>
    <mergeCell ref="G464:I464"/>
    <mergeCell ref="D464:F464"/>
    <mergeCell ref="D465:F465"/>
    <mergeCell ref="D467:F467"/>
    <mergeCell ref="D470:F470"/>
    <mergeCell ref="G468:I468"/>
    <mergeCell ref="G469:I469"/>
    <mergeCell ref="G451:I451"/>
    <mergeCell ref="G452:I452"/>
    <mergeCell ref="G453:I453"/>
    <mergeCell ref="G454:I454"/>
    <mergeCell ref="G455:I455"/>
    <mergeCell ref="D450:F450"/>
    <mergeCell ref="D451:F451"/>
    <mergeCell ref="D452:F452"/>
    <mergeCell ref="D453:F453"/>
    <mergeCell ref="D454:F454"/>
    <mergeCell ref="D455:F455"/>
    <mergeCell ref="D446:F446"/>
    <mergeCell ref="D447:F447"/>
    <mergeCell ref="D448:F448"/>
    <mergeCell ref="D449:F449"/>
    <mergeCell ref="G446:I446"/>
    <mergeCell ref="G447:I447"/>
    <mergeCell ref="G448:I448"/>
    <mergeCell ref="G449:I449"/>
    <mergeCell ref="G450:I450"/>
    <mergeCell ref="G445:I445"/>
    <mergeCell ref="D429:F429"/>
    <mergeCell ref="D432:F432"/>
    <mergeCell ref="D433:F433"/>
    <mergeCell ref="D434:F434"/>
    <mergeCell ref="D435:F435"/>
    <mergeCell ref="D436:F436"/>
    <mergeCell ref="D437:F437"/>
    <mergeCell ref="D438:F438"/>
    <mergeCell ref="D439:F439"/>
    <mergeCell ref="D440:F440"/>
    <mergeCell ref="D441:F441"/>
    <mergeCell ref="D442:F442"/>
    <mergeCell ref="D443:F443"/>
    <mergeCell ref="D445:F445"/>
    <mergeCell ref="G435:I435"/>
    <mergeCell ref="G436:I436"/>
    <mergeCell ref="G437:I437"/>
    <mergeCell ref="G438:I438"/>
    <mergeCell ref="G439:I439"/>
    <mergeCell ref="D342:F342"/>
    <mergeCell ref="D343:F343"/>
    <mergeCell ref="G342:I342"/>
    <mergeCell ref="G343:I343"/>
    <mergeCell ref="D352:F352"/>
    <mergeCell ref="D353:F353"/>
    <mergeCell ref="G344:I344"/>
    <mergeCell ref="G345:I345"/>
    <mergeCell ref="G346:I346"/>
    <mergeCell ref="G347:I347"/>
    <mergeCell ref="G348:I348"/>
    <mergeCell ref="D344:F344"/>
    <mergeCell ref="D345:F345"/>
    <mergeCell ref="D346:F346"/>
    <mergeCell ref="D347:F347"/>
    <mergeCell ref="D348:F348"/>
    <mergeCell ref="C1:J1"/>
    <mergeCell ref="C4:L4"/>
    <mergeCell ref="C3:L3"/>
    <mergeCell ref="C5:L5"/>
    <mergeCell ref="K1:L2"/>
    <mergeCell ref="C2:J2"/>
    <mergeCell ref="D341:F341"/>
    <mergeCell ref="G341:I341"/>
    <mergeCell ref="C337:L337"/>
    <mergeCell ref="C340:L340"/>
    <mergeCell ref="G338:I338"/>
    <mergeCell ref="G339:I339"/>
    <mergeCell ref="J305:J306"/>
    <mergeCell ref="K305:K306"/>
    <mergeCell ref="J100:J101"/>
    <mergeCell ref="K100:K101"/>
    <mergeCell ref="K45:K46"/>
    <mergeCell ref="K21:K22"/>
    <mergeCell ref="C6:D6"/>
    <mergeCell ref="J29:J30"/>
    <mergeCell ref="K29:K30"/>
    <mergeCell ref="C333:J333"/>
    <mergeCell ref="C334:J334"/>
    <mergeCell ref="K333:L334"/>
    <mergeCell ref="D361:F361"/>
    <mergeCell ref="G349:I349"/>
    <mergeCell ref="G350:I350"/>
    <mergeCell ref="G351:I351"/>
    <mergeCell ref="G352:I352"/>
    <mergeCell ref="G353:I353"/>
    <mergeCell ref="G354:I354"/>
    <mergeCell ref="G355:I355"/>
    <mergeCell ref="G356:I356"/>
    <mergeCell ref="G357:I357"/>
    <mergeCell ref="G358:I358"/>
    <mergeCell ref="G359:I359"/>
    <mergeCell ref="G360:I360"/>
    <mergeCell ref="G361:I361"/>
    <mergeCell ref="D354:F354"/>
    <mergeCell ref="D355:F355"/>
    <mergeCell ref="D356:F356"/>
    <mergeCell ref="D357:F357"/>
    <mergeCell ref="D358:F358"/>
    <mergeCell ref="D349:F349"/>
    <mergeCell ref="D350:F350"/>
    <mergeCell ref="D351:F351"/>
    <mergeCell ref="D359:F359"/>
    <mergeCell ref="D360:F360"/>
    <mergeCell ref="D366:F366"/>
    <mergeCell ref="G363:I363"/>
    <mergeCell ref="G364:I364"/>
    <mergeCell ref="G365:I365"/>
    <mergeCell ref="G366:I366"/>
    <mergeCell ref="G362:I362"/>
    <mergeCell ref="D362:F362"/>
    <mergeCell ref="D363:F363"/>
    <mergeCell ref="D364:F364"/>
    <mergeCell ref="D365:F365"/>
    <mergeCell ref="D375:F375"/>
    <mergeCell ref="D369:F369"/>
    <mergeCell ref="D368:F368"/>
    <mergeCell ref="D367:F367"/>
    <mergeCell ref="G367:I367"/>
    <mergeCell ref="G368:I368"/>
    <mergeCell ref="G369:I369"/>
    <mergeCell ref="G370:I370"/>
    <mergeCell ref="G371:I371"/>
    <mergeCell ref="G372:I372"/>
    <mergeCell ref="G373:I373"/>
    <mergeCell ref="G374:I374"/>
    <mergeCell ref="G375:I375"/>
    <mergeCell ref="D373:F373"/>
    <mergeCell ref="D374:F374"/>
    <mergeCell ref="D372:F372"/>
    <mergeCell ref="D371:F371"/>
    <mergeCell ref="D370:F370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G379:I379"/>
    <mergeCell ref="G376:I376"/>
    <mergeCell ref="G377:I377"/>
    <mergeCell ref="G378:I378"/>
    <mergeCell ref="G380:I380"/>
    <mergeCell ref="G381:I381"/>
    <mergeCell ref="G382:I382"/>
    <mergeCell ref="G383:I383"/>
    <mergeCell ref="G392:I392"/>
    <mergeCell ref="G393:I393"/>
    <mergeCell ref="D393:F393"/>
    <mergeCell ref="D384:F384"/>
    <mergeCell ref="D385:F385"/>
    <mergeCell ref="D386:F386"/>
    <mergeCell ref="D387:F387"/>
    <mergeCell ref="D388:F388"/>
    <mergeCell ref="D390:F390"/>
    <mergeCell ref="D391:F391"/>
    <mergeCell ref="D392:F392"/>
    <mergeCell ref="G384:I384"/>
    <mergeCell ref="G385:I385"/>
    <mergeCell ref="G386:I386"/>
    <mergeCell ref="G387:I387"/>
    <mergeCell ref="G388:I388"/>
    <mergeCell ref="D389:F389"/>
    <mergeCell ref="G389:I389"/>
    <mergeCell ref="G390:I390"/>
    <mergeCell ref="G391:I391"/>
    <mergeCell ref="G399:I399"/>
    <mergeCell ref="G400:I400"/>
    <mergeCell ref="G401:I401"/>
    <mergeCell ref="G402:I402"/>
    <mergeCell ref="G403:I403"/>
    <mergeCell ref="G394:I394"/>
    <mergeCell ref="G395:I395"/>
    <mergeCell ref="G396:I396"/>
    <mergeCell ref="G397:I397"/>
    <mergeCell ref="G398:I398"/>
    <mergeCell ref="D404:F404"/>
    <mergeCell ref="D405:F405"/>
    <mergeCell ref="D406:F406"/>
    <mergeCell ref="D407:F407"/>
    <mergeCell ref="D408:F408"/>
    <mergeCell ref="G409:I409"/>
    <mergeCell ref="G410:I410"/>
    <mergeCell ref="G411:I411"/>
    <mergeCell ref="G412:I412"/>
    <mergeCell ref="G404:I404"/>
    <mergeCell ref="G405:I405"/>
    <mergeCell ref="G406:I406"/>
    <mergeCell ref="G407:I407"/>
    <mergeCell ref="G408:I408"/>
    <mergeCell ref="D395:F395"/>
    <mergeCell ref="D396:F396"/>
    <mergeCell ref="D397:F397"/>
    <mergeCell ref="D398:F398"/>
    <mergeCell ref="D399:F399"/>
    <mergeCell ref="D400:F400"/>
    <mergeCell ref="D401:F401"/>
    <mergeCell ref="D402:F402"/>
    <mergeCell ref="D403:F403"/>
    <mergeCell ref="D414:F414"/>
    <mergeCell ref="D409:F409"/>
    <mergeCell ref="D410:F410"/>
    <mergeCell ref="D411:F411"/>
    <mergeCell ref="D412:F412"/>
    <mergeCell ref="D413:F413"/>
    <mergeCell ref="G414:I414"/>
    <mergeCell ref="G413:I413"/>
    <mergeCell ref="C421:J421"/>
    <mergeCell ref="C422:J422"/>
    <mergeCell ref="G440:I440"/>
    <mergeCell ref="G441:I441"/>
    <mergeCell ref="G442:I442"/>
    <mergeCell ref="G443:I443"/>
    <mergeCell ref="C425:L425"/>
    <mergeCell ref="G426:I426"/>
    <mergeCell ref="G427:I427"/>
    <mergeCell ref="G429:I429"/>
    <mergeCell ref="G432:I432"/>
    <mergeCell ref="G433:I433"/>
    <mergeCell ref="K421:L422"/>
    <mergeCell ref="C423:L423"/>
    <mergeCell ref="C424:L424"/>
    <mergeCell ref="G434:I434"/>
    <mergeCell ref="A1:B2"/>
    <mergeCell ref="A3:B4"/>
    <mergeCell ref="A6:B7"/>
    <mergeCell ref="A9:B10"/>
    <mergeCell ref="D472:F472"/>
    <mergeCell ref="G472:I472"/>
    <mergeCell ref="D459:F459"/>
    <mergeCell ref="G459:I459"/>
    <mergeCell ref="D463:F463"/>
    <mergeCell ref="G463:I463"/>
    <mergeCell ref="D430:F430"/>
    <mergeCell ref="G430:I430"/>
    <mergeCell ref="D431:F431"/>
    <mergeCell ref="G431:I431"/>
    <mergeCell ref="D469:F469"/>
    <mergeCell ref="D468:F468"/>
    <mergeCell ref="G444:I444"/>
    <mergeCell ref="D444:F444"/>
    <mergeCell ref="C7:D7"/>
    <mergeCell ref="C338:F338"/>
    <mergeCell ref="C339:F339"/>
    <mergeCell ref="C426:F426"/>
    <mergeCell ref="C427:F427"/>
    <mergeCell ref="D394:F394"/>
  </mergeCells>
  <conditionalFormatting sqref="D33:E41 I45:I46 I249 D15:E15 L41 L37:L38 L33 J15:K21 I50 L28 J23:K29 I14:L14 J13:K13 J31:K32">
    <cfRule type="expression" dxfId="144" priority="221">
      <formula>$J13&gt;CHOOSE(valHAuswahl,999999999,90,30,365)</formula>
    </cfRule>
  </conditionalFormatting>
  <conditionalFormatting sqref="J33:K41">
    <cfRule type="expression" dxfId="143" priority="220">
      <formula>$J33&gt;CHOOSE(valHAuswahl,999999999,90,30,365)</formula>
    </cfRule>
  </conditionalFormatting>
  <conditionalFormatting sqref="D20:E23 D25:E32 D24">
    <cfRule type="expression" dxfId="142" priority="217">
      <formula>$J20&gt;CHOOSE(valHAuswahl,999999999,90,30,365)</formula>
    </cfRule>
  </conditionalFormatting>
  <conditionalFormatting sqref="L25:L26">
    <cfRule type="expression" dxfId="141" priority="216">
      <formula>$J25&gt;CHOOSE(valHAuswahl,999999999,90,30,365)</formula>
    </cfRule>
  </conditionalFormatting>
  <conditionalFormatting sqref="D12:E14">
    <cfRule type="expression" dxfId="140" priority="214">
      <formula>$J12&gt;CHOOSE(valHAuswahl,999999999,90,30,365)</formula>
    </cfRule>
  </conditionalFormatting>
  <conditionalFormatting sqref="I12:K12">
    <cfRule type="expression" dxfId="139" priority="213">
      <formula>$J12&gt;CHOOSE(valHAuswahl,999999999,90,30,365)</formula>
    </cfRule>
  </conditionalFormatting>
  <conditionalFormatting sqref="D16:E19">
    <cfRule type="expression" dxfId="138" priority="211">
      <formula>$J16&gt;CHOOSE(valHAuswahl,999999999,90,30,365)</formula>
    </cfRule>
  </conditionalFormatting>
  <conditionalFormatting sqref="I213">
    <cfRule type="expression" dxfId="137" priority="172">
      <formula>$J213&gt;CHOOSE(valHAuswahl,999999999,90,30,365)</formula>
    </cfRule>
  </conditionalFormatting>
  <conditionalFormatting sqref="I216">
    <cfRule type="expression" dxfId="136" priority="171">
      <formula>$J216&gt;CHOOSE(valHAuswahl,999999999,90,30,365)</formula>
    </cfRule>
  </conditionalFormatting>
  <conditionalFormatting sqref="I238">
    <cfRule type="expression" dxfId="135" priority="170">
      <formula>$J238&gt;CHOOSE(valHAuswahl,999999999,90,30,365)</formula>
    </cfRule>
  </conditionalFormatting>
  <conditionalFormatting sqref="I265">
    <cfRule type="expression" dxfId="134" priority="168">
      <formula>$J265&gt;CHOOSE(valHAuswahl,999999999,90,30,365)</formula>
    </cfRule>
  </conditionalFormatting>
  <conditionalFormatting sqref="I135">
    <cfRule type="expression" dxfId="133" priority="167">
      <formula>$J135&gt;CHOOSE(valHAuswahl,999999999,90,30,365)</formula>
    </cfRule>
  </conditionalFormatting>
  <conditionalFormatting sqref="I135">
    <cfRule type="expression" dxfId="132" priority="166">
      <formula>$J135&gt;CHOOSE(valHAuswahl,999999999,90,30,365)</formula>
    </cfRule>
  </conditionalFormatting>
  <conditionalFormatting sqref="I135">
    <cfRule type="expression" dxfId="131" priority="165">
      <formula>$J135&gt;CHOOSE(valHAuswahl,999999999,90,30,365)</formula>
    </cfRule>
  </conditionalFormatting>
  <conditionalFormatting sqref="I135">
    <cfRule type="expression" dxfId="130" priority="164">
      <formula>$J135&gt;CHOOSE(valHAuswahl,999999999,90,30,365)</formula>
    </cfRule>
  </conditionalFormatting>
  <conditionalFormatting sqref="I140">
    <cfRule type="expression" dxfId="129" priority="163">
      <formula>$J140&gt;CHOOSE(valHAuswahl,999999999,90,30,365)</formula>
    </cfRule>
  </conditionalFormatting>
  <conditionalFormatting sqref="I140">
    <cfRule type="expression" dxfId="128" priority="162">
      <formula>$J140&gt;CHOOSE(valHAuswahl,999999999,90,30,365)</formula>
    </cfRule>
  </conditionalFormatting>
  <conditionalFormatting sqref="I146">
    <cfRule type="expression" dxfId="127" priority="161">
      <formula>$J146&gt;CHOOSE(valHAuswahl,999999999,90,30,365)</formula>
    </cfRule>
  </conditionalFormatting>
  <conditionalFormatting sqref="I146">
    <cfRule type="expression" dxfId="126" priority="160">
      <formula>$J146&gt;CHOOSE(valHAuswahl,999999999,90,30,365)</formula>
    </cfRule>
  </conditionalFormatting>
  <conditionalFormatting sqref="I146">
    <cfRule type="expression" dxfId="125" priority="159">
      <formula>$J146&gt;CHOOSE(valHAuswahl,999999999,90,30,365)</formula>
    </cfRule>
  </conditionalFormatting>
  <conditionalFormatting sqref="I146">
    <cfRule type="expression" dxfId="124" priority="158">
      <formula>$J146&gt;CHOOSE(valHAuswahl,999999999,90,30,365)</formula>
    </cfRule>
  </conditionalFormatting>
  <conditionalFormatting sqref="I160">
    <cfRule type="expression" dxfId="123" priority="157">
      <formula>$J160&gt;CHOOSE(valHAuswahl,999999999,90,30,365)</formula>
    </cfRule>
  </conditionalFormatting>
  <conditionalFormatting sqref="I160">
    <cfRule type="expression" dxfId="122" priority="156">
      <formula>$J160&gt;CHOOSE(valHAuswahl,999999999,90,30,365)</formula>
    </cfRule>
  </conditionalFormatting>
  <conditionalFormatting sqref="I160">
    <cfRule type="expression" dxfId="121" priority="155">
      <formula>$J160&gt;CHOOSE(valHAuswahl,999999999,90,30,365)</formula>
    </cfRule>
  </conditionalFormatting>
  <conditionalFormatting sqref="I160">
    <cfRule type="expression" dxfId="120" priority="154">
      <formula>$J160&gt;CHOOSE(valHAuswahl,999999999,90,30,365)</formula>
    </cfRule>
  </conditionalFormatting>
  <conditionalFormatting sqref="I172">
    <cfRule type="expression" dxfId="119" priority="153">
      <formula>$J172&gt;CHOOSE(valHAuswahl,999999999,90,30,365)</formula>
    </cfRule>
  </conditionalFormatting>
  <conditionalFormatting sqref="I172">
    <cfRule type="expression" dxfId="118" priority="152">
      <formula>$J172&gt;CHOOSE(valHAuswahl,999999999,90,30,365)</formula>
    </cfRule>
  </conditionalFormatting>
  <conditionalFormatting sqref="I168">
    <cfRule type="expression" dxfId="117" priority="151">
      <formula>$J168&gt;CHOOSE(valHAuswahl,999999999,90,30,365)</formula>
    </cfRule>
  </conditionalFormatting>
  <conditionalFormatting sqref="I168">
    <cfRule type="expression" dxfId="116" priority="150">
      <formula>$J168&gt;CHOOSE(valHAuswahl,999999999,90,30,365)</formula>
    </cfRule>
  </conditionalFormatting>
  <conditionalFormatting sqref="I168">
    <cfRule type="expression" dxfId="115" priority="149">
      <formula>$J168&gt;CHOOSE(valHAuswahl,999999999,90,30,365)</formula>
    </cfRule>
  </conditionalFormatting>
  <conditionalFormatting sqref="I168">
    <cfRule type="expression" dxfId="114" priority="148">
      <formula>$J168&gt;CHOOSE(valHAuswahl,999999999,90,30,365)</formula>
    </cfRule>
  </conditionalFormatting>
  <conditionalFormatting sqref="I183">
    <cfRule type="expression" dxfId="113" priority="147">
      <formula>$J183&gt;CHOOSE(valHAuswahl,999999999,90,30,365)</formula>
    </cfRule>
  </conditionalFormatting>
  <conditionalFormatting sqref="I183">
    <cfRule type="expression" dxfId="112" priority="146">
      <formula>$J183&gt;CHOOSE(valHAuswahl,999999999,90,30,365)</formula>
    </cfRule>
  </conditionalFormatting>
  <conditionalFormatting sqref="I193">
    <cfRule type="expression" dxfId="111" priority="145">
      <formula>$J193&gt;CHOOSE(valHAuswahl,999999999,90,30,365)</formula>
    </cfRule>
  </conditionalFormatting>
  <conditionalFormatting sqref="I193">
    <cfRule type="expression" dxfId="110" priority="144">
      <formula>$J193&gt;CHOOSE(valHAuswahl,999999999,90,30,365)</formula>
    </cfRule>
  </conditionalFormatting>
  <conditionalFormatting sqref="I205">
    <cfRule type="expression" dxfId="109" priority="143">
      <formula>$J205&gt;CHOOSE(valHAuswahl,999999999,90,30,365)</formula>
    </cfRule>
  </conditionalFormatting>
  <conditionalFormatting sqref="I205">
    <cfRule type="expression" dxfId="108" priority="142">
      <formula>$J205&gt;CHOOSE(valHAuswahl,999999999,90,30,365)</formula>
    </cfRule>
  </conditionalFormatting>
  <conditionalFormatting sqref="I205">
    <cfRule type="expression" dxfId="107" priority="141">
      <formula>$J205&gt;CHOOSE(valHAuswahl,999999999,90,30,365)</formula>
    </cfRule>
  </conditionalFormatting>
  <conditionalFormatting sqref="I205">
    <cfRule type="expression" dxfId="106" priority="140">
      <formula>$J205&gt;CHOOSE(valHAuswahl,999999999,90,30,365)</formula>
    </cfRule>
  </conditionalFormatting>
  <conditionalFormatting sqref="I228">
    <cfRule type="expression" dxfId="105" priority="139">
      <formula>$J228&gt;CHOOSE(valHAuswahl,999999999,90,30,365)</formula>
    </cfRule>
  </conditionalFormatting>
  <conditionalFormatting sqref="I228">
    <cfRule type="expression" dxfId="104" priority="138">
      <formula>$J228&gt;CHOOSE(valHAuswahl,999999999,90,30,365)</formula>
    </cfRule>
  </conditionalFormatting>
  <conditionalFormatting sqref="I228">
    <cfRule type="expression" dxfId="103" priority="137">
      <formula>$J228&gt;CHOOSE(valHAuswahl,999999999,90,30,365)</formula>
    </cfRule>
  </conditionalFormatting>
  <conditionalFormatting sqref="I228">
    <cfRule type="expression" dxfId="102" priority="136">
      <formula>$J228&gt;CHOOSE(valHAuswahl,999999999,90,30,365)</formula>
    </cfRule>
  </conditionalFormatting>
  <conditionalFormatting sqref="I240">
    <cfRule type="expression" dxfId="101" priority="135">
      <formula>$J240&gt;CHOOSE(valHAuswahl,999999999,90,30,365)</formula>
    </cfRule>
  </conditionalFormatting>
  <conditionalFormatting sqref="I240">
    <cfRule type="expression" dxfId="100" priority="134">
      <formula>$J240&gt;CHOOSE(valHAuswahl,999999999,90,30,365)</formula>
    </cfRule>
  </conditionalFormatting>
  <conditionalFormatting sqref="I240">
    <cfRule type="expression" dxfId="99" priority="133">
      <formula>$J240&gt;CHOOSE(valHAuswahl,999999999,90,30,365)</formula>
    </cfRule>
  </conditionalFormatting>
  <conditionalFormatting sqref="I240">
    <cfRule type="expression" dxfId="98" priority="132">
      <formula>$J240&gt;CHOOSE(valHAuswahl,999999999,90,30,365)</formula>
    </cfRule>
  </conditionalFormatting>
  <conditionalFormatting sqref="I279">
    <cfRule type="expression" dxfId="97" priority="125">
      <formula>$J279&gt;CHOOSE(valHAuswahl,999999999,90,30,365)</formula>
    </cfRule>
  </conditionalFormatting>
  <conditionalFormatting sqref="I279">
    <cfRule type="expression" dxfId="96" priority="124">
      <formula>$J279&gt;CHOOSE(valHAuswahl,999999999,90,30,365)</formula>
    </cfRule>
  </conditionalFormatting>
  <conditionalFormatting sqref="I285">
    <cfRule type="expression" dxfId="95" priority="123">
      <formula>$J285&gt;CHOOSE(valHAuswahl,999999999,90,30,365)</formula>
    </cfRule>
  </conditionalFormatting>
  <conditionalFormatting sqref="I285">
    <cfRule type="expression" dxfId="94" priority="122">
      <formula>$J285&gt;CHOOSE(valHAuswahl,999999999,90,30,365)</formula>
    </cfRule>
  </conditionalFormatting>
  <conditionalFormatting sqref="I213">
    <cfRule type="expression" dxfId="93" priority="118">
      <formula>$J213&gt;CHOOSE(valHAuswahl,999999999,90,30,365)</formula>
    </cfRule>
  </conditionalFormatting>
  <conditionalFormatting sqref="I15">
    <cfRule type="expression" dxfId="92" priority="117">
      <formula>$J15&gt;CHOOSE(valHAuswahl,999999999,90,30,365)</formula>
    </cfRule>
  </conditionalFormatting>
  <conditionalFormatting sqref="E82">
    <cfRule type="expression" dxfId="91" priority="116">
      <formula>$J82&gt;CHOOSE(valHAuswahl,999999999,90,30,365)</formula>
    </cfRule>
  </conditionalFormatting>
  <conditionalFormatting sqref="E90">
    <cfRule type="expression" dxfId="90" priority="115">
      <formula>$J90&gt;CHOOSE(valHAuswahl,999999999,90,30,365)</formula>
    </cfRule>
  </conditionalFormatting>
  <conditionalFormatting sqref="E124">
    <cfRule type="expression" dxfId="89" priority="114">
      <formula>$J124&gt;CHOOSE(valHAuswahl,999999999,90,30,365)</formula>
    </cfRule>
  </conditionalFormatting>
  <conditionalFormatting sqref="E135">
    <cfRule type="expression" dxfId="88" priority="113">
      <formula>$J135&gt;CHOOSE(valHAuswahl,999999999,90,30,365)</formula>
    </cfRule>
  </conditionalFormatting>
  <conditionalFormatting sqref="E146">
    <cfRule type="expression" dxfId="87" priority="112">
      <formula>$J146&gt;CHOOSE(valHAuswahl,999999999,90,30,365)</formula>
    </cfRule>
  </conditionalFormatting>
  <conditionalFormatting sqref="E160">
    <cfRule type="expression" dxfId="86" priority="111">
      <formula>$J160&gt;CHOOSE(valHAuswahl,999999999,90,30,365)</formula>
    </cfRule>
  </conditionalFormatting>
  <conditionalFormatting sqref="E168">
    <cfRule type="expression" dxfId="85" priority="110">
      <formula>$J168&gt;CHOOSE(valHAuswahl,999999999,90,30,365)</formula>
    </cfRule>
  </conditionalFormatting>
  <conditionalFormatting sqref="E205">
    <cfRule type="expression" dxfId="84" priority="109">
      <formula>$J205&gt;CHOOSE(valHAuswahl,999999999,90,30,365)</formula>
    </cfRule>
  </conditionalFormatting>
  <conditionalFormatting sqref="E228">
    <cfRule type="expression" dxfId="83" priority="108">
      <formula>$J228&gt;CHOOSE(valHAuswahl,999999999,90,30,365)</formula>
    </cfRule>
  </conditionalFormatting>
  <conditionalFormatting sqref="E240">
    <cfRule type="expression" dxfId="82" priority="107">
      <formula>$J240&gt;CHOOSE(valHAuswahl,999999999,90,30,365)</formula>
    </cfRule>
  </conditionalFormatting>
  <conditionalFormatting sqref="E282:E283">
    <cfRule type="expression" dxfId="81" priority="106">
      <formula>$J282&gt;CHOOSE(valHAuswahl,999999999,90,30,365)</formula>
    </cfRule>
  </conditionalFormatting>
  <conditionalFormatting sqref="E282:E283">
    <cfRule type="expression" dxfId="80" priority="105">
      <formula>$J282&gt;CHOOSE(valHAuswahl,999999999,90,30,365)</formula>
    </cfRule>
  </conditionalFormatting>
  <conditionalFormatting sqref="E65">
    <cfRule type="expression" dxfId="79" priority="104">
      <formula>$J65&gt;CHOOSE(valHAuswahl,999999999,90,30,365)</formula>
    </cfRule>
  </conditionalFormatting>
  <conditionalFormatting sqref="E95">
    <cfRule type="expression" dxfId="78" priority="103">
      <formula>$J95&gt;CHOOSE(valHAuswahl,999999999,90,30,365)</formula>
    </cfRule>
  </conditionalFormatting>
  <conditionalFormatting sqref="E100">
    <cfRule type="expression" dxfId="77" priority="102">
      <formula>$J100&gt;CHOOSE(valHAuswahl,999999999,90,30,365)</formula>
    </cfRule>
  </conditionalFormatting>
  <conditionalFormatting sqref="E106">
    <cfRule type="expression" dxfId="76" priority="101">
      <formula>$J106&gt;CHOOSE(valHAuswahl,999999999,90,30,365)</formula>
    </cfRule>
  </conditionalFormatting>
  <conditionalFormatting sqref="E140">
    <cfRule type="expression" dxfId="75" priority="100">
      <formula>$J140&gt;CHOOSE(valHAuswahl,999999999,90,30,365)</formula>
    </cfRule>
  </conditionalFormatting>
  <conditionalFormatting sqref="E172">
    <cfRule type="expression" dxfId="74" priority="99">
      <formula>$J172&gt;CHOOSE(valHAuswahl,999999999,90,30,365)</formula>
    </cfRule>
  </conditionalFormatting>
  <conditionalFormatting sqref="E183">
    <cfRule type="expression" dxfId="73" priority="98">
      <formula>$J183&gt;CHOOSE(valHAuswahl,999999999,90,30,365)</formula>
    </cfRule>
  </conditionalFormatting>
  <conditionalFormatting sqref="E193">
    <cfRule type="expression" dxfId="72" priority="97">
      <formula>$J193&gt;CHOOSE(valHAuswahl,999999999,90,30,365)</formula>
    </cfRule>
  </conditionalFormatting>
  <conditionalFormatting sqref="E265">
    <cfRule type="expression" dxfId="71" priority="96">
      <formula>$J265&gt;CHOOSE(valHAuswahl,999999999,90,30,365)</formula>
    </cfRule>
  </conditionalFormatting>
  <conditionalFormatting sqref="E279">
    <cfRule type="expression" dxfId="70" priority="95">
      <formula>$J279&gt;CHOOSE(valHAuswahl,999999999,90,30,365)</formula>
    </cfRule>
  </conditionalFormatting>
  <conditionalFormatting sqref="E285">
    <cfRule type="expression" dxfId="69" priority="94">
      <formula>$J285&gt;CHOOSE(valHAuswahl,999999999,90,30,365)</formula>
    </cfRule>
  </conditionalFormatting>
  <conditionalFormatting sqref="E308">
    <cfRule type="expression" dxfId="68" priority="93">
      <formula>$J308&gt;CHOOSE(valHAuswahl,999999999,90,30,365)</formula>
    </cfRule>
  </conditionalFormatting>
  <conditionalFormatting sqref="E312">
    <cfRule type="expression" dxfId="67" priority="92">
      <formula>$J312&gt;CHOOSE(valHAuswahl,999999999,90,30,365)</formula>
    </cfRule>
  </conditionalFormatting>
  <conditionalFormatting sqref="E90">
    <cfRule type="expression" dxfId="66" priority="91">
      <formula>$J90&gt;CHOOSE(valHAuswahl,999999999,90,30,365)</formula>
    </cfRule>
  </conditionalFormatting>
  <conditionalFormatting sqref="E85:E86">
    <cfRule type="expression" dxfId="65" priority="90">
      <formula>$J85&gt;CHOOSE(valHAuswahl,999999999,90,30,365)</formula>
    </cfRule>
  </conditionalFormatting>
  <conditionalFormatting sqref="E224">
    <cfRule type="expression" dxfId="64" priority="89">
      <formula>$J224&gt;CHOOSE(valHAuswahl,999999999,90,30,365)</formula>
    </cfRule>
  </conditionalFormatting>
  <conditionalFormatting sqref="E78">
    <cfRule type="expression" dxfId="63" priority="88">
      <formula>$J78&gt;CHOOSE(valHAuswahl,999999999,90,30,365)</formula>
    </cfRule>
  </conditionalFormatting>
  <conditionalFormatting sqref="E230">
    <cfRule type="expression" dxfId="62" priority="87">
      <formula>$J230&gt;CHOOSE(valHAuswahl,999999999,90,30,365)</formula>
    </cfRule>
  </conditionalFormatting>
  <conditionalFormatting sqref="L27">
    <cfRule type="expression" dxfId="61" priority="86">
      <formula>$J27&gt;CHOOSE(valHAuswahl,999999999,90,30,365)</formula>
    </cfRule>
  </conditionalFormatting>
  <conditionalFormatting sqref="D359:D367 D343 G470:G471 D438:D443 G473:G474 G460:G462 G464:G466 G432:G443 D432 D445:D450 G445:G458">
    <cfRule type="expression" dxfId="60" priority="85">
      <formula>$F343&gt;CHOOSE(valHAuswahl,999999999,90,30,365)</formula>
    </cfRule>
  </conditionalFormatting>
  <conditionalFormatting sqref="D348:D358">
    <cfRule type="expression" dxfId="59" priority="84">
      <formula>$F348&gt;CHOOSE(valHAuswahl,999999999,90,30,365)</formula>
    </cfRule>
  </conditionalFormatting>
  <conditionalFormatting sqref="D341:D342">
    <cfRule type="expression" dxfId="58" priority="83">
      <formula>$F341&gt;CHOOSE(valHAuswahl,999999999,90,30,365)</formula>
    </cfRule>
  </conditionalFormatting>
  <conditionalFormatting sqref="D344:D347">
    <cfRule type="expression" dxfId="57" priority="82">
      <formula>$F344&gt;CHOOSE(valHAuswahl,999999999,90,30,365)</formula>
    </cfRule>
  </conditionalFormatting>
  <conditionalFormatting sqref="G458 G460">
    <cfRule type="expression" dxfId="56" priority="76">
      <formula>$F458&gt;CHOOSE(valHAuswahl,999999999,90,30,365)</formula>
    </cfRule>
  </conditionalFormatting>
  <conditionalFormatting sqref="G432">
    <cfRule type="expression" dxfId="55" priority="75">
      <formula>$F432&gt;CHOOSE(valHAuswahl,999999999,90,30,365)</formula>
    </cfRule>
  </conditionalFormatting>
  <conditionalFormatting sqref="G470:G471 G473:G474 G460:G462 G464:G466 G432:G443 G445:G458">
    <cfRule type="expression" dxfId="54" priority="74">
      <formula>$H432&gt;CHOOSE(valHAuswahl,999999999,90,30,365)</formula>
    </cfRule>
  </conditionalFormatting>
  <conditionalFormatting sqref="D433">
    <cfRule type="expression" dxfId="53" priority="71">
      <formula>$F433&gt;CHOOSE(valHAuswahl,999999999,90,30,365)</formula>
    </cfRule>
  </conditionalFormatting>
  <conditionalFormatting sqref="D434:D437">
    <cfRule type="expression" dxfId="52" priority="68">
      <formula>$F434&gt;CHOOSE(valHAuswahl,999999999,90,30,365)</formula>
    </cfRule>
  </conditionalFormatting>
  <conditionalFormatting sqref="E150">
    <cfRule type="expression" dxfId="51" priority="66">
      <formula>$J150&gt;CHOOSE(valHAuswahl,999999999,90,30,365)</formula>
    </cfRule>
  </conditionalFormatting>
  <conditionalFormatting sqref="E187">
    <cfRule type="expression" dxfId="50" priority="64">
      <formula>$J187&gt;CHOOSE(valHAuswahl,999999999,90,30,365)</formula>
    </cfRule>
  </conditionalFormatting>
  <conditionalFormatting sqref="E302">
    <cfRule type="expression" dxfId="49" priority="61">
      <formula>$J302&gt;CHOOSE(valHAuswahl,999999999,90,30,365)</formula>
    </cfRule>
  </conditionalFormatting>
  <conditionalFormatting sqref="E47">
    <cfRule type="expression" dxfId="48" priority="60">
      <formula>$J47&gt;CHOOSE(valHAuswahl,999999999,90,30,365)</formula>
    </cfRule>
  </conditionalFormatting>
  <conditionalFormatting sqref="E117">
    <cfRule type="expression" dxfId="47" priority="59">
      <formula>$J117&gt;CHOOSE(valHAuswahl,999999999,90,30,365)</formula>
    </cfRule>
  </conditionalFormatting>
  <conditionalFormatting sqref="E185">
    <cfRule type="expression" dxfId="46" priority="58">
      <formula>$J185&gt;CHOOSE(valHAuswahl,999999999,90,30,365)</formula>
    </cfRule>
  </conditionalFormatting>
  <conditionalFormatting sqref="E244">
    <cfRule type="expression" dxfId="45" priority="57">
      <formula>$J244&gt;CHOOSE(valHAuswahl,999999999,90,30,365)</formula>
    </cfRule>
  </conditionalFormatting>
  <conditionalFormatting sqref="E295">
    <cfRule type="expression" dxfId="44" priority="56">
      <formula>$J295&gt;CHOOSE(valHAuswahl,999999999,90,30,365)</formula>
    </cfRule>
  </conditionalFormatting>
  <conditionalFormatting sqref="E291">
    <cfRule type="expression" dxfId="43" priority="55">
      <formula>$J291&gt;CHOOSE(valHAuswahl,999999999,90,30,365)</formula>
    </cfRule>
  </conditionalFormatting>
  <conditionalFormatting sqref="L13">
    <cfRule type="expression" dxfId="42" priority="54">
      <formula>$J13&gt;CHOOSE(valHAuswahl,999999999,90,30,365)</formula>
    </cfRule>
  </conditionalFormatting>
  <conditionalFormatting sqref="I13">
    <cfRule type="expression" dxfId="41" priority="53">
      <formula>$J13&gt;CHOOSE(valHAuswahl,999999999,90,30,365)</formula>
    </cfRule>
  </conditionalFormatting>
  <conditionalFormatting sqref="E164">
    <cfRule type="expression" dxfId="40" priority="52">
      <formula>$J164&gt;CHOOSE(valHAuswahl,999999999,90,30,365)</formula>
    </cfRule>
  </conditionalFormatting>
  <conditionalFormatting sqref="E264">
    <cfRule type="expression" dxfId="39" priority="51">
      <formula>$J264&gt;CHOOSE(valHAuswahl,999999999,90,30,365)</formula>
    </cfRule>
  </conditionalFormatting>
  <conditionalFormatting sqref="E306">
    <cfRule type="expression" dxfId="38" priority="50">
      <formula>$J306&gt;CHOOSE(valHAuswahl,999999999,90,30,365)</formula>
    </cfRule>
  </conditionalFormatting>
  <conditionalFormatting sqref="G475">
    <cfRule type="expression" dxfId="37" priority="46">
      <formula>$F475&gt;CHOOSE(valHAuswahl,999999999,90,30,365)</formula>
    </cfRule>
  </conditionalFormatting>
  <conditionalFormatting sqref="G475">
    <cfRule type="expression" dxfId="36" priority="45">
      <formula>$H475&gt;CHOOSE(valHAuswahl,999999999,90,30,365)</formula>
    </cfRule>
  </conditionalFormatting>
  <conditionalFormatting sqref="D475">
    <cfRule type="expression" dxfId="35" priority="44">
      <formula>$F475&gt;CHOOSE(valHAuswahl,999999999,90,30,365)</formula>
    </cfRule>
  </conditionalFormatting>
  <conditionalFormatting sqref="N477:N478">
    <cfRule type="expression" dxfId="34" priority="43">
      <formula>$F477&gt;CHOOSE(valHAuswahl,999999999,90,30,365)</formula>
    </cfRule>
  </conditionalFormatting>
  <conditionalFormatting sqref="G469">
    <cfRule type="expression" dxfId="33" priority="42">
      <formula>$F469&gt;CHOOSE(valHAuswahl,999999999,90,30,365)</formula>
    </cfRule>
  </conditionalFormatting>
  <conditionalFormatting sqref="G469">
    <cfRule type="expression" dxfId="32" priority="41">
      <formula>$H469&gt;CHOOSE(valHAuswahl,999999999,90,30,365)</formula>
    </cfRule>
  </conditionalFormatting>
  <conditionalFormatting sqref="G467">
    <cfRule type="expression" dxfId="31" priority="40">
      <formula>$F467&gt;CHOOSE(valHAuswahl,999999999,90,30,365)</formula>
    </cfRule>
  </conditionalFormatting>
  <conditionalFormatting sqref="G467">
    <cfRule type="expression" dxfId="30" priority="39">
      <formula>$H467&gt;CHOOSE(valHAuswahl,999999999,90,30,365)</formula>
    </cfRule>
  </conditionalFormatting>
  <conditionalFormatting sqref="D467">
    <cfRule type="expression" dxfId="29" priority="38">
      <formula>$F467&gt;CHOOSE(valHAuswahl,999999999,90,30,365)</formula>
    </cfRule>
  </conditionalFormatting>
  <conditionalFormatting sqref="G468 D468">
    <cfRule type="expression" dxfId="28" priority="37">
      <formula>$F468&gt;CHOOSE(valHAuswahl,999999999,90,30,365)</formula>
    </cfRule>
  </conditionalFormatting>
  <conditionalFormatting sqref="G468">
    <cfRule type="expression" dxfId="27" priority="36">
      <formula>$H468&gt;CHOOSE(valHAuswahl,999999999,90,30,365)</formula>
    </cfRule>
  </conditionalFormatting>
  <conditionalFormatting sqref="D444 G444">
    <cfRule type="expression" dxfId="26" priority="35">
      <formula>$F444&gt;CHOOSE(valHAuswahl,999999999,90,30,365)</formula>
    </cfRule>
  </conditionalFormatting>
  <conditionalFormatting sqref="G444">
    <cfRule type="expression" dxfId="25" priority="34">
      <formula>$H444&gt;CHOOSE(valHAuswahl,999999999,90,30,365)</formula>
    </cfRule>
  </conditionalFormatting>
  <conditionalFormatting sqref="G459">
    <cfRule type="expression" dxfId="24" priority="23">
      <formula>$H459&gt;CHOOSE(valHAuswahl,999999999,90,30,365)</formula>
    </cfRule>
  </conditionalFormatting>
  <conditionalFormatting sqref="G463">
    <cfRule type="expression" dxfId="23" priority="22">
      <formula>$F463&gt;CHOOSE(valHAuswahl,999999999,90,30,365)</formula>
    </cfRule>
  </conditionalFormatting>
  <conditionalFormatting sqref="D472 G472">
    <cfRule type="expression" dxfId="22" priority="26">
      <formula>$F472&gt;CHOOSE(valHAuswahl,999999999,90,30,365)</formula>
    </cfRule>
  </conditionalFormatting>
  <conditionalFormatting sqref="G472">
    <cfRule type="expression" dxfId="21" priority="25">
      <formula>$H472&gt;CHOOSE(valHAuswahl,999999999,90,30,365)</formula>
    </cfRule>
  </conditionalFormatting>
  <conditionalFormatting sqref="D459 G459">
    <cfRule type="expression" dxfId="20" priority="24">
      <formula>$F459&gt;CHOOSE(valHAuswahl,999999999,90,30,365)</formula>
    </cfRule>
  </conditionalFormatting>
  <conditionalFormatting sqref="G463">
    <cfRule type="expression" dxfId="19" priority="21">
      <formula>$H463&gt;CHOOSE(valHAuswahl,999999999,90,30,365)</formula>
    </cfRule>
  </conditionalFormatting>
  <conditionalFormatting sqref="D463">
    <cfRule type="expression" dxfId="18" priority="20">
      <formula>$F463&gt;CHOOSE(valHAuswahl,999999999,90,30,365)</formula>
    </cfRule>
  </conditionalFormatting>
  <conditionalFormatting sqref="D429 G429">
    <cfRule type="expression" dxfId="17" priority="19">
      <formula>$F429&gt;CHOOSE(valHAuswahl,999999999,90,30,365)</formula>
    </cfRule>
  </conditionalFormatting>
  <conditionalFormatting sqref="G429">
    <cfRule type="expression" dxfId="16" priority="18">
      <formula>$H429&gt;CHOOSE(valHAuswahl,999999999,90,30,365)</formula>
    </cfRule>
  </conditionalFormatting>
  <conditionalFormatting sqref="D430 G430">
    <cfRule type="expression" dxfId="15" priority="17">
      <formula>$F430&gt;CHOOSE(valHAuswahl,999999999,90,30,365)</formula>
    </cfRule>
  </conditionalFormatting>
  <conditionalFormatting sqref="G430">
    <cfRule type="expression" dxfId="14" priority="16">
      <formula>$H430&gt;CHOOSE(valHAuswahl,999999999,90,30,365)</formula>
    </cfRule>
  </conditionalFormatting>
  <conditionalFormatting sqref="D431 G431">
    <cfRule type="expression" dxfId="13" priority="15">
      <formula>$F431&gt;CHOOSE(valHAuswahl,999999999,90,30,365)</formula>
    </cfRule>
  </conditionalFormatting>
  <conditionalFormatting sqref="G431">
    <cfRule type="expression" dxfId="12" priority="14">
      <formula>$H431&gt;CHOOSE(valHAuswahl,999999999,90,30,365)</formula>
    </cfRule>
  </conditionalFormatting>
  <conditionalFormatting sqref="E252">
    <cfRule type="expression" dxfId="11" priority="13">
      <formula>$J252&gt;CHOOSE(valHAuswahl,999999999,90,30,365)</formula>
    </cfRule>
  </conditionalFormatting>
  <conditionalFormatting sqref="E112">
    <cfRule type="expression" dxfId="10" priority="12">
      <formula>$J112&gt;CHOOSE(valHAuswahl,999999999,90,30,365)</formula>
    </cfRule>
  </conditionalFormatting>
  <conditionalFormatting sqref="I311">
    <cfRule type="expression" dxfId="9" priority="11">
      <formula>$J311&gt;CHOOSE(valHAuswahl,999999999,90,30,365)</formula>
    </cfRule>
  </conditionalFormatting>
  <conditionalFormatting sqref="E311">
    <cfRule type="expression" dxfId="8" priority="10">
      <formula>$J311&gt;CHOOSE(valHAuswahl,999999999,90,30,365)</formula>
    </cfRule>
  </conditionalFormatting>
  <conditionalFormatting sqref="E24">
    <cfRule type="expression" dxfId="7" priority="8">
      <formula>$J24&gt;CHOOSE(valHAuswahl,999999999,90,30,365)</formula>
    </cfRule>
  </conditionalFormatting>
  <conditionalFormatting sqref="E204">
    <cfRule type="expression" dxfId="6" priority="7">
      <formula>$J204&gt;CHOOSE(valHAuswahl,999999999,90,30,365)</formula>
    </cfRule>
  </conditionalFormatting>
  <conditionalFormatting sqref="E143">
    <cfRule type="expression" dxfId="5" priority="6">
      <formula>$J143&gt;CHOOSE(valHAuswahl,999999999,90,30,365)</formula>
    </cfRule>
  </conditionalFormatting>
  <conditionalFormatting sqref="E92">
    <cfRule type="expression" dxfId="4" priority="5">
      <formula>$J92&gt;CHOOSE(valHAuswahl,999999999,90,30,365)</formula>
    </cfRule>
  </conditionalFormatting>
  <conditionalFormatting sqref="E200">
    <cfRule type="expression" dxfId="3" priority="4">
      <formula>$J200&gt;CHOOSE(valHAuswahl,999999999,90,30,365)</formula>
    </cfRule>
  </conditionalFormatting>
  <conditionalFormatting sqref="E209">
    <cfRule type="expression" dxfId="2" priority="3">
      <formula>$J209&gt;CHOOSE(valHAuswahl,999999999,90,30,365)</formula>
    </cfRule>
  </conditionalFormatting>
  <conditionalFormatting sqref="E227">
    <cfRule type="expression" dxfId="1" priority="2">
      <formula>$J227&gt;CHOOSE(valHAuswahl,999999999,90,30,365)</formula>
    </cfRule>
  </conditionalFormatting>
  <conditionalFormatting sqref="E314">
    <cfRule type="expression" dxfId="0" priority="1">
      <formula>$J314&gt;CHOOSE(valHAuswahl,999999999,90,30,365)</formula>
    </cfRule>
  </conditionalFormatting>
  <dataValidations count="2">
    <dataValidation type="list" allowBlank="1" showInputMessage="1" sqref="J15 J12:J13 I12 I14:I15 G475 G467:G468 G463 G459 G472 G429:G450" xr:uid="{00000000-0002-0000-0000-000000000000}">
      <formula1>lstArtikel</formula1>
    </dataValidation>
    <dataValidation type="list" allowBlank="1" showInputMessage="1" sqref="L27 J14 K15 J39:J41 J31:J37 J16:J21 J23:J29" xr:uid="{00000000-0002-0000-0000-000001000000}">
      <formula1>lstMitarbeiter</formula1>
    </dataValidation>
  </dataValidations>
  <hyperlinks>
    <hyperlink ref="E494" r:id="rId1" xr:uid="{4151BE16-96B5-4D3D-8C7E-9B5B0069A148}"/>
  </hyperlinks>
  <printOptions horizontalCentered="1"/>
  <pageMargins left="0.23622047244094491" right="0.23622047244094491" top="0.74803149606299213" bottom="0.74803149606299213" header="0.31496062992125984" footer="0"/>
  <pageSetup paperSize="9" scale="84" orientation="landscape" horizontalDpi="4294967293" verticalDpi="0" r:id="rId2"/>
  <headerFooter>
    <oddHeader>&amp;R&amp;P  &amp;"-,Fett"&amp;9&amp;KFF0000(V. 01/19)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Optionsfeld 3">
              <controlPr defaultSize="0" autoFill="0" autoLine="0" autoPict="0" altText="One month option">
                <anchor moveWithCells="1">
                  <from>
                    <xdr:col>8</xdr:col>
                    <xdr:colOff>76200</xdr:colOff>
                    <xdr:row>0</xdr:row>
                    <xdr:rowOff>0</xdr:rowOff>
                  </from>
                  <to>
                    <xdr:col>9</xdr:col>
                    <xdr:colOff>85725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Optionsfeld 4">
              <controlPr defaultSize="0" autoFill="0" autoLine="0" autoPict="0" altText="One year option">
                <anchor moveWithCells="1">
                  <from>
                    <xdr:col>9</xdr:col>
                    <xdr:colOff>219075</xdr:colOff>
                    <xdr:row>0</xdr:row>
                    <xdr:rowOff>0</xdr:rowOff>
                  </from>
                  <to>
                    <xdr:col>10</xdr:col>
                    <xdr:colOff>47625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EECB0ED-EF75-487F-B66D-6ADD00ECE4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BKV 2023</vt:lpstr>
      <vt:lpstr>'BKV 2023'!Druckbereich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Rudolf Saegesser</dc:creator>
  <cp:lastModifiedBy>HP</cp:lastModifiedBy>
  <cp:lastPrinted>2018-12-02T10:18:01Z</cp:lastPrinted>
  <dcterms:created xsi:type="dcterms:W3CDTF">2017-11-27T06:43:02Z</dcterms:created>
  <dcterms:modified xsi:type="dcterms:W3CDTF">2022-12-28T10:01:25Z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TC034274059991</vt:lpwstr>
  </property>
</Properties>
</file>